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4\Desktop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I3" i="1" s="1"/>
  <c r="H3" i="1"/>
  <c r="G4" i="1"/>
  <c r="H4" i="1" s="1"/>
  <c r="G5" i="1"/>
  <c r="H5" i="1"/>
  <c r="I5" i="1"/>
  <c r="G6" i="1"/>
  <c r="H6" i="1" s="1"/>
  <c r="G7" i="1"/>
  <c r="H7" i="1" s="1"/>
  <c r="G8" i="1"/>
  <c r="H8" i="1"/>
  <c r="I8" i="1"/>
  <c r="G9" i="1"/>
  <c r="H9" i="1"/>
  <c r="I9" i="1"/>
  <c r="G10" i="1"/>
  <c r="H10" i="1"/>
  <c r="I10" i="1"/>
  <c r="G11" i="1"/>
  <c r="I11" i="1" s="1"/>
  <c r="H11" i="1"/>
  <c r="G12" i="1"/>
  <c r="I12" i="1" s="1"/>
  <c r="H12" i="1"/>
  <c r="G13" i="1"/>
  <c r="H13" i="1"/>
  <c r="I13" i="1"/>
  <c r="G14" i="1"/>
  <c r="H14" i="1" s="1"/>
  <c r="G15" i="1"/>
  <c r="H15" i="1" s="1"/>
  <c r="G16" i="1"/>
  <c r="H16" i="1"/>
  <c r="I16" i="1"/>
  <c r="G17" i="1"/>
  <c r="H17" i="1"/>
  <c r="I17" i="1"/>
  <c r="G18" i="1"/>
  <c r="H18" i="1"/>
  <c r="I18" i="1"/>
  <c r="G19" i="1"/>
  <c r="I19" i="1" s="1"/>
  <c r="H19" i="1"/>
  <c r="G20" i="1"/>
  <c r="I20" i="1" s="1"/>
  <c r="H20" i="1"/>
  <c r="G21" i="1"/>
  <c r="H21" i="1"/>
  <c r="I21" i="1"/>
  <c r="G22" i="1"/>
  <c r="H22" i="1" s="1"/>
  <c r="G23" i="1"/>
  <c r="H23" i="1" s="1"/>
  <c r="G24" i="1"/>
  <c r="H24" i="1"/>
  <c r="I24" i="1"/>
  <c r="G25" i="1"/>
  <c r="H25" i="1"/>
  <c r="I25" i="1"/>
  <c r="G26" i="1"/>
  <c r="H26" i="1"/>
  <c r="I26" i="1"/>
  <c r="G27" i="1"/>
  <c r="I27" i="1" s="1"/>
  <c r="H27" i="1"/>
  <c r="G28" i="1"/>
  <c r="I28" i="1" s="1"/>
  <c r="H28" i="1"/>
  <c r="G29" i="1"/>
  <c r="H29" i="1"/>
  <c r="I29" i="1"/>
  <c r="G30" i="1"/>
  <c r="H30" i="1" s="1"/>
  <c r="I2" i="1"/>
  <c r="H2" i="1"/>
  <c r="G2" i="1"/>
  <c r="I23" i="1" l="1"/>
  <c r="I15" i="1"/>
  <c r="I7" i="1"/>
  <c r="I4" i="1"/>
  <c r="I30" i="1"/>
  <c r="I22" i="1"/>
  <c r="I14" i="1"/>
  <c r="I6" i="1"/>
</calcChain>
</file>

<file path=xl/sharedStrings.xml><?xml version="1.0" encoding="utf-8"?>
<sst xmlns="http://schemas.openxmlformats.org/spreadsheetml/2006/main" count="75" uniqueCount="52">
  <si>
    <t>PARTIDA</t>
  </si>
  <si>
    <t>UNIDAD RESPONSABLE</t>
  </si>
  <si>
    <t>CANTIDAD</t>
  </si>
  <si>
    <t>OBJETO DEL SERVICIO</t>
  </si>
  <si>
    <t xml:space="preserve">CENTRO DE INVESTIGACIÓN EN DINAMICA CELULAR </t>
  </si>
  <si>
    <t xml:space="preserve">Servicio preventivo  a nobreak EATON 4150, que contempla lo siguiente: -limpieza preventiva a módulo digital.- Revisión y corrección a cable de interconexión de bácterias. - lubriacación de sistema de ventilación. -Pruebas  y calibración de baterías. - Cabios de cables de interconexión si se requieren. </t>
  </si>
  <si>
    <t xml:space="preserve">Servicio preventivo y correctivo a proyectores  Viewsonic modeloPJD6553W, que contempla lo siguiente: -Servicio preventivo. - Limpieza lente. _ Limpieza de tarjeta electrónica. - Cambio de lámpara. -Cambio de cable VGA.  </t>
  </si>
  <si>
    <t>BIOPAK UF CARTRIDGE (1/PK) CARTUCHO DE ULTRAFILTRACIÓN BIOPAK 1/ENVASE</t>
  </si>
  <si>
    <t>ELIX/OSM DC PUMP W/ SUPPORT BOMBA PARA SISTEMA ELIX/RIOS. SERIE 96 Y CENTURY</t>
  </si>
  <si>
    <t xml:space="preserve">REPAIR CHARGE L1, 1/2 SERVICIO DE CAMBIO DE BOMBA </t>
  </si>
  <si>
    <t xml:space="preserve">FACULTAD DE FARMACIA </t>
  </si>
  <si>
    <t xml:space="preserve">SERVICIO PREVENTIVO DE EQUIPOS TIPO MINI SPLIT 220/1/60. INCLUYE: -LIMPIEZA GENERAL DE GABINETAS. - LIMPIEZA DE FILTROS. - LIMPIEZA DE TURBINA. - LIMPIEZA DE SERPENTINES DE EVAPORADOR Y CONDENSADOR CON QUIMICO ECOLOGICO PARA NO DAÑAR LOS MISMOS. - LIMPIEZA DE CHAROLA DE DREN. - CHEQUEO DE PRESIONES SI EL EQUIPO REQUIERE GAS, SE SUMINISTRA LA CARGA COMPLETA. - PRUEBAS, AJUSTES Y PUESTOS EN MARCHA. </t>
  </si>
  <si>
    <t>MANTENIMIENTO PREVENTIVO A BALANZAS ANLITICAS ELECTRONICAS QUE INCLUYE LO SIGUIENTE: -CALIBRACIÓN DE 5 PUNTOS DE MEDICION. -REVISION DE SOLDADURAS FRIAS PARA EVITAR  FALSOS CONTACTOS Y ERRORES EN LAS LECTURAS. - LIMPIEZA DE PIERTAS Y PAREDES DE VIDRIO. -LIMPIEZA DE TARJETAS ELECTRONICAS.</t>
  </si>
  <si>
    <t xml:space="preserve">FACULTAD DE CIENCIAS QUIMICAS E INGENIERIAS </t>
  </si>
  <si>
    <t>Mantenimiento preventivo a destilador de agua de almacén de la FCQel</t>
  </si>
  <si>
    <t>Mantenimiento preventivo a sistema de extracción almacén de la FCQel</t>
  </si>
  <si>
    <t>Mantenimientos preventivos de pH metros portátiles</t>
  </si>
  <si>
    <t>Manteimientos preventrivos de pH metros demesa OKTON (incluye cambio de electrodo0</t>
  </si>
  <si>
    <t>Mantenimiento preventivo de Flam´metro cole palmer Mod. 2655-00</t>
  </si>
  <si>
    <t>SERVICIO DE MANTENIMIENTO PREVENTIVO PARA MAQUINA DE HIELO. EL SERVICIO CONSISTE EN: LIMPIEZA GENERAL. LIMPIEZA DE EVAPORADOR. LIMPIEZA Y REVISION DE BOMBA DE AGUA. REVISION DE FLOTADOR DE AGUA. LIMPIEZA DE FILTROS. REVISION DE COMPRESOR. REVISION DE VALVULAS Y FUGAS. REVISION DE CARGA DE REFRIGERANTE. PRUEBAS DE FUNCIONAMIENTO.</t>
  </si>
  <si>
    <t>SERVICIO DE MANTENIMIENTO PREVENTIVO Y CORRECTIVO PARAINCUBADORA DE CO2, MARCA NUAIRE, MODELO UN-5510. EL SERVICIO CONSISTE EN: LIMPIEZA Y DESCONTAMINACION DE CAMARA INTERNA. LIMPIEZA Y DESCONTAMINACION DE CHAROLAS, BASES Y SOPORTES. LIMPIEZA DE TUBERIA. REVISION Y CALIBRACION DE TEMPERATURA. REVISION Y CALIBRACION DE CO2. REVISION DEL SISTEMA ELECTRICO. REVISION DE VENTILADOR. REVISION DE RESISTENCIAS DE CALENTAMIENTO. SUMINISTRO Y COLOCACION DE FILTRO HEPA. SUMINISTRO Y COLOACION DE FILTRO DE VENTEO. PRUEBAS DE FUNCIONAMIENTO.</t>
  </si>
  <si>
    <t>SERVICIO DE MANTENIMIENTO PREVENTIVO Y CORRECTIVO PARA INCUBADOR CON AGIACION Y TEMPERATURA, MARCA LAB LINE, MODELO 3527. EL SERVICIO CONSISTE EN: LIMPIEZA GENERAL. REVISION DEL SISTEMA ELECTRICO. LIMPIEZA/LUBRICACION DE PARTES MECÁNICAS. REVISIÓN/VERIFICACIÓN DE TEMPERATURA. REVISIÓN/VERIFICACIÓN DE RPM. REVISION Y/O CAMBIO DE BANDA PARA AGITACIÓN. PRUEBAS DE FUNCIONAMIENTO. NOTA: TODOS LOS EQUIPOS USADOS EN EL MANTENIMIENTO TIENEN CERTIFICADOS ANTE EMA, SE ENTREGARÁ COPIA DE CERTIFICADO.</t>
  </si>
  <si>
    <t>MANTENIMIENTO Y REPARACIÓN DE PUERTAS DE ACCESO, VENTANALES, CERRADURAS, BISAGRAS Y MARCOS EN AULAS, LABORATORIOS DE DOCENCIA Y SALA DE JUNTAS DEL EDIFICIO QUE OCUPA EL CENTRO DE INVESTIGACIÓN EN DINAMICA CELULAR DE LA UAEM. INCLUYE:REVISIÓN, REPARACIÓN, REFACCIONES Y MANO DE OBRA.</t>
  </si>
  <si>
    <t>FACULTAD DE ARQUITECTURA</t>
  </si>
  <si>
    <t>MANTENIMIENTO A EQUIPOS DE COMPUTO DE LAS AREAS DEL CENTRO DE COMPUTO, TURISMO Y AREAS DE DOCTORADO (APLICACIÓN DE MEMORIA RAM DE LOS EQUIPOS QUE LO REQUIERAN, ASPIRADO DE CPU Y LIMPIEZA EN GENERAL)</t>
  </si>
  <si>
    <t>MANTENIMIENTO PREVENTIVO A MULTIFUNCIONAL BROTHER MFC-6250W</t>
  </si>
  <si>
    <t>MANTENIMIENTO PREVENTIVO A MULTIFUNCIONAL CANON G-.</t>
  </si>
  <si>
    <t>MANTENIMIENTO CORRECTIVO A IMPRESORA XEROX PHASER 6500, INCLUYE REFACCION</t>
  </si>
  <si>
    <t>DIRECCIÓN DE DESARROLLO INSTITUCIONAL</t>
  </si>
  <si>
    <t>SERVICIO DE MANTENIMIENTO PREVENTIVO O CORRECTIVO PARA SISTEMA DE SEGURIDAD 3M/ MODELO 3200.</t>
  </si>
  <si>
    <t>3-2da. V</t>
  </si>
  <si>
    <t>SERVICIO DE MANTENIMIENTO PREVENTIVO    A EQUIPO FLUOROMETRO VICTOR 3X
MODELO: VICTOR2030-0030
NÚMERO DE SERIE: 20301259</t>
  </si>
  <si>
    <t>4-2da. V</t>
  </si>
  <si>
    <t>FACULTAD DE CIENCIAS AGROPECUARIAS</t>
  </si>
  <si>
    <t>SERVICIO PREVENTIVO Y CORRECTIVO A IMPLEMENTO AGRICOLA: DESBROZADORA MARCA STHIL MODELO FS 120</t>
  </si>
  <si>
    <t>5-2da. V</t>
  </si>
  <si>
    <t>SERVICIO PREVENTIVO Y CORRECTIVO A IMPLEMENTO AGRICOLA: DESBROZADORA MARCA STHIL MODELO FS 280</t>
  </si>
  <si>
    <t>6-2da. V</t>
  </si>
  <si>
    <t>SERVICIO PREVENTIVO Y CORRECTIVO A IMPLEMENTO AGRICOLA: DESBROZADORA MARCA SHINDAIWA MODELO B-450</t>
  </si>
  <si>
    <t>7-2da. V</t>
  </si>
  <si>
    <t>SERVICIO PREVENTIVO Y CORRECTIVO A IMPLEMENTO AGRICOLA: DESBROZADORA MARCA SHINDAIWA MODELO B-530</t>
  </si>
  <si>
    <t>8-2da. V</t>
  </si>
  <si>
    <t>SERVICIO PREVENTIVO Y CORRECTIVO A IMPLEMENTO AGRICOLA: MOTOCULTOR MARCABERTOLINI</t>
  </si>
  <si>
    <t>9-2da. V</t>
  </si>
  <si>
    <t>SERVICIO PREVENTIVO Y CORRECTIVO A IMPLEMENTO AGRICOLA: MOTOCULTOR MODELO 745 BCS 14 HP</t>
  </si>
  <si>
    <t>10-2da. V</t>
  </si>
  <si>
    <t>SERVICIO PREVENTIVO Y CORRECTIVO A IMPLEMENTO AGRICOLA:PODADORA A GASOLINA OLEOMAC</t>
  </si>
  <si>
    <t>DESCRIPCIÓN DEL PROVEEDOR</t>
  </si>
  <si>
    <t xml:space="preserve">PRECIO UNITARIO
PROVEEDOR </t>
  </si>
  <si>
    <t>SUBTOTAL
PROVEEDOR</t>
  </si>
  <si>
    <t>IVA
PROVEEDOR</t>
  </si>
  <si>
    <t>TOTAL
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</si>
</sst>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tabSelected="1" topLeftCell="E1" workbookViewId="0">
      <selection activeCell="F7" sqref="F7 C7"/>
    </sheetView>
  </sheetViews>
  <sheetFormatPr baseColWidth="10" defaultColWidth="11.44140625" defaultRowHeight="12" x14ac:dyDescent="0.3"/>
  <cols>
    <col min="1" max="1" width="11.44140625" style="10"/>
    <col min="2" max="2" width="46" style="10" customWidth="1"/>
    <col min="3" max="3" width="11.44140625" style="10"/>
    <col min="4" max="4" width="76.6640625" style="12" customWidth="1"/>
    <col min="5" max="5" width="68.5546875" style="5" customWidth="1"/>
    <col min="6" max="6" width="11.44140625" style="5"/>
    <col min="7" max="9" width="11.44140625" style="10"/>
    <col min="10" max="16384" width="11.44140625" style="1"/>
  </cols>
  <sheetData>
    <row r="1" spans="1:34" s="2" customFormat="1" ht="36" x14ac:dyDescent="0.3">
      <c r="A1" s="6" t="s">
        <v>0</v>
      </c>
      <c r="B1" s="7" t="s">
        <v>1</v>
      </c>
      <c r="C1" s="7" t="s">
        <v>2</v>
      </c>
      <c r="D1" s="7" t="s">
        <v>3</v>
      </c>
      <c r="E1" s="3" t="s">
        <v>47</v>
      </c>
      <c r="F1" s="3" t="s">
        <v>48</v>
      </c>
      <c r="G1" s="7" t="s">
        <v>49</v>
      </c>
      <c r="H1" s="7" t="s">
        <v>50</v>
      </c>
      <c r="I1" s="7" t="s">
        <v>51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6" x14ac:dyDescent="0.3">
      <c r="A2" s="8">
        <v>1</v>
      </c>
      <c r="B2" s="8" t="s">
        <v>4</v>
      </c>
      <c r="C2" s="8">
        <v>1</v>
      </c>
      <c r="D2" s="9" t="s">
        <v>5</v>
      </c>
      <c r="E2" s="4"/>
      <c r="F2" s="4"/>
      <c r="G2" s="8">
        <f>F2*C2</f>
        <v>0</v>
      </c>
      <c r="H2" s="8">
        <f>G2*0.16</f>
        <v>0</v>
      </c>
      <c r="I2" s="8">
        <f>G2+H2</f>
        <v>0</v>
      </c>
    </row>
    <row r="3" spans="1:34" ht="36" x14ac:dyDescent="0.3">
      <c r="A3" s="8">
        <v>2</v>
      </c>
      <c r="B3" s="8" t="s">
        <v>4</v>
      </c>
      <c r="C3" s="8">
        <v>2</v>
      </c>
      <c r="D3" s="9" t="s">
        <v>6</v>
      </c>
      <c r="E3" s="4"/>
      <c r="F3" s="4"/>
      <c r="G3" s="8">
        <f t="shared" ref="G3:G30" si="0">F3*C3</f>
        <v>0</v>
      </c>
      <c r="H3" s="8">
        <f t="shared" ref="H3:H30" si="1">G3*0.16</f>
        <v>0</v>
      </c>
      <c r="I3" s="8">
        <f t="shared" ref="I3:I30" si="2">G3+H3</f>
        <v>0</v>
      </c>
    </row>
    <row r="4" spans="1:34" x14ac:dyDescent="0.3">
      <c r="A4" s="8">
        <v>3</v>
      </c>
      <c r="B4" s="8" t="s">
        <v>4</v>
      </c>
      <c r="C4" s="8">
        <v>2</v>
      </c>
      <c r="D4" s="9" t="s">
        <v>7</v>
      </c>
      <c r="E4" s="4"/>
      <c r="F4" s="4"/>
      <c r="G4" s="8">
        <f t="shared" si="0"/>
        <v>0</v>
      </c>
      <c r="H4" s="8">
        <f t="shared" si="1"/>
        <v>0</v>
      </c>
      <c r="I4" s="8">
        <f t="shared" si="2"/>
        <v>0</v>
      </c>
    </row>
    <row r="5" spans="1:34" x14ac:dyDescent="0.3">
      <c r="A5" s="8">
        <v>4</v>
      </c>
      <c r="B5" s="8" t="s">
        <v>4</v>
      </c>
      <c r="C5" s="8">
        <v>1</v>
      </c>
      <c r="D5" s="9" t="s">
        <v>8</v>
      </c>
      <c r="E5" s="4"/>
      <c r="F5" s="4"/>
      <c r="G5" s="8">
        <f t="shared" si="0"/>
        <v>0</v>
      </c>
      <c r="H5" s="8">
        <f t="shared" si="1"/>
        <v>0</v>
      </c>
      <c r="I5" s="8">
        <f t="shared" si="2"/>
        <v>0</v>
      </c>
    </row>
    <row r="6" spans="1:34" x14ac:dyDescent="0.3">
      <c r="A6" s="8">
        <v>5</v>
      </c>
      <c r="B6" s="8" t="s">
        <v>4</v>
      </c>
      <c r="C6" s="8">
        <v>2</v>
      </c>
      <c r="D6" s="9" t="s">
        <v>9</v>
      </c>
      <c r="E6" s="4"/>
      <c r="F6" s="4"/>
      <c r="G6" s="8">
        <f t="shared" si="0"/>
        <v>0</v>
      </c>
      <c r="H6" s="8">
        <f t="shared" si="1"/>
        <v>0</v>
      </c>
      <c r="I6" s="8">
        <f t="shared" si="2"/>
        <v>0</v>
      </c>
    </row>
    <row r="7" spans="1:34" ht="60" x14ac:dyDescent="0.3">
      <c r="A7" s="8">
        <v>6</v>
      </c>
      <c r="B7" s="8" t="s">
        <v>10</v>
      </c>
      <c r="C7" s="8">
        <v>6</v>
      </c>
      <c r="D7" s="9" t="s">
        <v>11</v>
      </c>
      <c r="E7" s="4"/>
      <c r="F7" s="4"/>
      <c r="G7" s="8">
        <f t="shared" si="0"/>
        <v>0</v>
      </c>
      <c r="H7" s="8">
        <f t="shared" si="1"/>
        <v>0</v>
      </c>
      <c r="I7" s="8">
        <f t="shared" si="2"/>
        <v>0</v>
      </c>
    </row>
    <row r="8" spans="1:34" ht="48" x14ac:dyDescent="0.3">
      <c r="A8" s="8">
        <v>7</v>
      </c>
      <c r="B8" s="8" t="s">
        <v>10</v>
      </c>
      <c r="C8" s="8">
        <v>3</v>
      </c>
      <c r="D8" s="9" t="s">
        <v>12</v>
      </c>
      <c r="E8" s="4"/>
      <c r="F8" s="4"/>
      <c r="G8" s="8">
        <f t="shared" si="0"/>
        <v>0</v>
      </c>
      <c r="H8" s="8">
        <f t="shared" si="1"/>
        <v>0</v>
      </c>
      <c r="I8" s="8">
        <f t="shared" si="2"/>
        <v>0</v>
      </c>
    </row>
    <row r="9" spans="1:34" x14ac:dyDescent="0.3">
      <c r="A9" s="8">
        <v>8</v>
      </c>
      <c r="B9" s="8" t="s">
        <v>13</v>
      </c>
      <c r="C9" s="8">
        <v>1</v>
      </c>
      <c r="D9" s="9" t="s">
        <v>14</v>
      </c>
      <c r="E9" s="4"/>
      <c r="F9" s="4"/>
      <c r="G9" s="8">
        <f t="shared" si="0"/>
        <v>0</v>
      </c>
      <c r="H9" s="8">
        <f t="shared" si="1"/>
        <v>0</v>
      </c>
      <c r="I9" s="8">
        <f t="shared" si="2"/>
        <v>0</v>
      </c>
    </row>
    <row r="10" spans="1:34" x14ac:dyDescent="0.3">
      <c r="A10" s="8">
        <v>9</v>
      </c>
      <c r="B10" s="8" t="s">
        <v>13</v>
      </c>
      <c r="C10" s="8">
        <v>1</v>
      </c>
      <c r="D10" s="9" t="s">
        <v>15</v>
      </c>
      <c r="E10" s="4"/>
      <c r="F10" s="4"/>
      <c r="G10" s="8">
        <f t="shared" si="0"/>
        <v>0</v>
      </c>
      <c r="H10" s="8">
        <f t="shared" si="1"/>
        <v>0</v>
      </c>
      <c r="I10" s="8">
        <f t="shared" si="2"/>
        <v>0</v>
      </c>
    </row>
    <row r="11" spans="1:34" x14ac:dyDescent="0.3">
      <c r="A11" s="8">
        <v>10</v>
      </c>
      <c r="B11" s="8" t="s">
        <v>13</v>
      </c>
      <c r="C11" s="8">
        <v>1</v>
      </c>
      <c r="D11" s="9" t="s">
        <v>16</v>
      </c>
      <c r="E11" s="4"/>
      <c r="F11" s="4"/>
      <c r="G11" s="8">
        <f t="shared" si="0"/>
        <v>0</v>
      </c>
      <c r="H11" s="8">
        <f t="shared" si="1"/>
        <v>0</v>
      </c>
      <c r="I11" s="8">
        <f t="shared" si="2"/>
        <v>0</v>
      </c>
    </row>
    <row r="12" spans="1:34" x14ac:dyDescent="0.3">
      <c r="A12" s="8">
        <v>11</v>
      </c>
      <c r="B12" s="8" t="s">
        <v>13</v>
      </c>
      <c r="C12" s="8">
        <v>1</v>
      </c>
      <c r="D12" s="9" t="s">
        <v>17</v>
      </c>
      <c r="E12" s="4"/>
      <c r="F12" s="4"/>
      <c r="G12" s="8">
        <f t="shared" si="0"/>
        <v>0</v>
      </c>
      <c r="H12" s="8">
        <f t="shared" si="1"/>
        <v>0</v>
      </c>
      <c r="I12" s="8">
        <f t="shared" si="2"/>
        <v>0</v>
      </c>
    </row>
    <row r="13" spans="1:34" x14ac:dyDescent="0.3">
      <c r="A13" s="8">
        <v>12</v>
      </c>
      <c r="B13" s="8" t="s">
        <v>13</v>
      </c>
      <c r="C13" s="8">
        <v>1</v>
      </c>
      <c r="D13" s="9" t="s">
        <v>18</v>
      </c>
      <c r="E13" s="4"/>
      <c r="F13" s="4"/>
      <c r="G13" s="8">
        <f t="shared" si="0"/>
        <v>0</v>
      </c>
      <c r="H13" s="8">
        <f t="shared" si="1"/>
        <v>0</v>
      </c>
      <c r="I13" s="8">
        <f t="shared" si="2"/>
        <v>0</v>
      </c>
    </row>
    <row r="14" spans="1:34" ht="48" x14ac:dyDescent="0.3">
      <c r="A14" s="8">
        <v>13</v>
      </c>
      <c r="B14" s="8" t="s">
        <v>4</v>
      </c>
      <c r="C14" s="8">
        <v>2</v>
      </c>
      <c r="D14" s="9" t="s">
        <v>19</v>
      </c>
      <c r="E14" s="4"/>
      <c r="F14" s="4"/>
      <c r="G14" s="8">
        <f t="shared" si="0"/>
        <v>0</v>
      </c>
      <c r="H14" s="8">
        <f t="shared" si="1"/>
        <v>0</v>
      </c>
      <c r="I14" s="8">
        <f t="shared" si="2"/>
        <v>0</v>
      </c>
    </row>
    <row r="15" spans="1:34" ht="72" x14ac:dyDescent="0.3">
      <c r="A15" s="8">
        <v>14</v>
      </c>
      <c r="B15" s="8" t="s">
        <v>4</v>
      </c>
      <c r="C15" s="8">
        <v>1</v>
      </c>
      <c r="D15" s="9" t="s">
        <v>20</v>
      </c>
      <c r="E15" s="4"/>
      <c r="F15" s="4"/>
      <c r="G15" s="8">
        <f t="shared" si="0"/>
        <v>0</v>
      </c>
      <c r="H15" s="8">
        <f t="shared" si="1"/>
        <v>0</v>
      </c>
      <c r="I15" s="8">
        <f t="shared" si="2"/>
        <v>0</v>
      </c>
    </row>
    <row r="16" spans="1:34" ht="72" x14ac:dyDescent="0.3">
      <c r="A16" s="8">
        <v>15</v>
      </c>
      <c r="B16" s="8" t="s">
        <v>4</v>
      </c>
      <c r="C16" s="8">
        <v>1</v>
      </c>
      <c r="D16" s="9" t="s">
        <v>21</v>
      </c>
      <c r="E16" s="4"/>
      <c r="F16" s="4"/>
      <c r="G16" s="8">
        <f t="shared" si="0"/>
        <v>0</v>
      </c>
      <c r="H16" s="8">
        <f t="shared" si="1"/>
        <v>0</v>
      </c>
      <c r="I16" s="8">
        <f t="shared" si="2"/>
        <v>0</v>
      </c>
    </row>
    <row r="17" spans="1:9" ht="48" x14ac:dyDescent="0.3">
      <c r="A17" s="8">
        <v>16</v>
      </c>
      <c r="B17" s="8" t="s">
        <v>4</v>
      </c>
      <c r="C17" s="8">
        <v>1</v>
      </c>
      <c r="D17" s="9" t="s">
        <v>22</v>
      </c>
      <c r="E17" s="4"/>
      <c r="F17" s="4"/>
      <c r="G17" s="8">
        <f t="shared" si="0"/>
        <v>0</v>
      </c>
      <c r="H17" s="8">
        <f t="shared" si="1"/>
        <v>0</v>
      </c>
      <c r="I17" s="8">
        <f t="shared" si="2"/>
        <v>0</v>
      </c>
    </row>
    <row r="18" spans="1:9" ht="36" x14ac:dyDescent="0.3">
      <c r="A18" s="8">
        <v>17</v>
      </c>
      <c r="B18" s="8" t="s">
        <v>23</v>
      </c>
      <c r="C18" s="8">
        <v>1</v>
      </c>
      <c r="D18" s="9" t="s">
        <v>24</v>
      </c>
      <c r="E18" s="4"/>
      <c r="F18" s="4"/>
      <c r="G18" s="8">
        <f t="shared" si="0"/>
        <v>0</v>
      </c>
      <c r="H18" s="8">
        <f t="shared" si="1"/>
        <v>0</v>
      </c>
      <c r="I18" s="8">
        <f t="shared" si="2"/>
        <v>0</v>
      </c>
    </row>
    <row r="19" spans="1:9" x14ac:dyDescent="0.3">
      <c r="A19" s="8">
        <v>18</v>
      </c>
      <c r="B19" s="8" t="s">
        <v>10</v>
      </c>
      <c r="C19" s="8">
        <v>1</v>
      </c>
      <c r="D19" s="9" t="s">
        <v>25</v>
      </c>
      <c r="E19" s="4"/>
      <c r="F19" s="4"/>
      <c r="G19" s="8">
        <f t="shared" si="0"/>
        <v>0</v>
      </c>
      <c r="H19" s="8">
        <f t="shared" si="1"/>
        <v>0</v>
      </c>
      <c r="I19" s="8">
        <f t="shared" si="2"/>
        <v>0</v>
      </c>
    </row>
    <row r="20" spans="1:9" x14ac:dyDescent="0.3">
      <c r="A20" s="8">
        <v>19</v>
      </c>
      <c r="B20" s="8" t="s">
        <v>10</v>
      </c>
      <c r="C20" s="8">
        <v>1</v>
      </c>
      <c r="D20" s="9" t="s">
        <v>26</v>
      </c>
      <c r="E20" s="4"/>
      <c r="F20" s="4"/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x14ac:dyDescent="0.3">
      <c r="A21" s="8">
        <v>20</v>
      </c>
      <c r="B21" s="8" t="s">
        <v>10</v>
      </c>
      <c r="C21" s="8">
        <v>1</v>
      </c>
      <c r="D21" s="9" t="s">
        <v>27</v>
      </c>
      <c r="E21" s="4"/>
      <c r="F21" s="4"/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x14ac:dyDescent="0.3">
      <c r="A22" s="8">
        <v>21</v>
      </c>
      <c r="B22" s="8" t="s">
        <v>28</v>
      </c>
      <c r="C22" s="8">
        <v>1</v>
      </c>
      <c r="D22" s="9" t="s">
        <v>29</v>
      </c>
      <c r="E22" s="4"/>
      <c r="F22" s="4"/>
      <c r="G22" s="8">
        <f t="shared" si="0"/>
        <v>0</v>
      </c>
      <c r="H22" s="8">
        <f t="shared" si="1"/>
        <v>0</v>
      </c>
      <c r="I22" s="8">
        <f t="shared" si="2"/>
        <v>0</v>
      </c>
    </row>
    <row r="23" spans="1:9" ht="36" x14ac:dyDescent="0.3">
      <c r="A23" s="8" t="s">
        <v>30</v>
      </c>
      <c r="B23" s="8" t="s">
        <v>10</v>
      </c>
      <c r="C23" s="8">
        <v>1</v>
      </c>
      <c r="D23" s="9" t="s">
        <v>31</v>
      </c>
      <c r="E23" s="4"/>
      <c r="F23" s="4"/>
      <c r="G23" s="8">
        <f t="shared" si="0"/>
        <v>0</v>
      </c>
      <c r="H23" s="8">
        <f t="shared" si="1"/>
        <v>0</v>
      </c>
      <c r="I23" s="8">
        <f t="shared" si="2"/>
        <v>0</v>
      </c>
    </row>
    <row r="24" spans="1:9" ht="24" x14ac:dyDescent="0.3">
      <c r="A24" s="8" t="s">
        <v>32</v>
      </c>
      <c r="B24" s="8" t="s">
        <v>33</v>
      </c>
      <c r="C24" s="8">
        <v>1</v>
      </c>
      <c r="D24" s="9" t="s">
        <v>34</v>
      </c>
      <c r="E24" s="4"/>
      <c r="F24" s="4"/>
      <c r="G24" s="8">
        <f t="shared" si="0"/>
        <v>0</v>
      </c>
      <c r="H24" s="8">
        <f t="shared" si="1"/>
        <v>0</v>
      </c>
      <c r="I24" s="8">
        <f t="shared" si="2"/>
        <v>0</v>
      </c>
    </row>
    <row r="25" spans="1:9" ht="24" x14ac:dyDescent="0.3">
      <c r="A25" s="8" t="s">
        <v>35</v>
      </c>
      <c r="B25" s="8" t="s">
        <v>33</v>
      </c>
      <c r="C25" s="8">
        <v>1</v>
      </c>
      <c r="D25" s="9" t="s">
        <v>36</v>
      </c>
      <c r="E25" s="4"/>
      <c r="F25" s="4"/>
      <c r="G25" s="8">
        <f t="shared" si="0"/>
        <v>0</v>
      </c>
      <c r="H25" s="8">
        <f t="shared" si="1"/>
        <v>0</v>
      </c>
      <c r="I25" s="8">
        <f t="shared" si="2"/>
        <v>0</v>
      </c>
    </row>
    <row r="26" spans="1:9" ht="24" x14ac:dyDescent="0.3">
      <c r="A26" s="8" t="s">
        <v>37</v>
      </c>
      <c r="B26" s="8" t="s">
        <v>33</v>
      </c>
      <c r="C26" s="8">
        <v>1</v>
      </c>
      <c r="D26" s="9" t="s">
        <v>38</v>
      </c>
      <c r="E26" s="4"/>
      <c r="F26" s="4"/>
      <c r="G26" s="8">
        <f t="shared" si="0"/>
        <v>0</v>
      </c>
      <c r="H26" s="8">
        <f t="shared" si="1"/>
        <v>0</v>
      </c>
      <c r="I26" s="8">
        <f t="shared" si="2"/>
        <v>0</v>
      </c>
    </row>
    <row r="27" spans="1:9" ht="24" x14ac:dyDescent="0.3">
      <c r="A27" s="8" t="s">
        <v>39</v>
      </c>
      <c r="B27" s="8" t="s">
        <v>33</v>
      </c>
      <c r="C27" s="8">
        <v>1</v>
      </c>
      <c r="D27" s="9" t="s">
        <v>40</v>
      </c>
      <c r="E27" s="4"/>
      <c r="F27" s="4"/>
      <c r="G27" s="8">
        <f t="shared" si="0"/>
        <v>0</v>
      </c>
      <c r="H27" s="8">
        <f t="shared" si="1"/>
        <v>0</v>
      </c>
      <c r="I27" s="8">
        <f t="shared" si="2"/>
        <v>0</v>
      </c>
    </row>
    <row r="28" spans="1:9" x14ac:dyDescent="0.3">
      <c r="A28" s="8" t="s">
        <v>41</v>
      </c>
      <c r="B28" s="8" t="s">
        <v>33</v>
      </c>
      <c r="C28" s="8">
        <v>1</v>
      </c>
      <c r="D28" s="9" t="s">
        <v>42</v>
      </c>
      <c r="E28" s="4"/>
      <c r="F28" s="4"/>
      <c r="G28" s="8">
        <f t="shared" si="0"/>
        <v>0</v>
      </c>
      <c r="H28" s="8">
        <f t="shared" si="1"/>
        <v>0</v>
      </c>
      <c r="I28" s="8">
        <f t="shared" si="2"/>
        <v>0</v>
      </c>
    </row>
    <row r="29" spans="1:9" x14ac:dyDescent="0.3">
      <c r="A29" s="8" t="s">
        <v>43</v>
      </c>
      <c r="B29" s="8" t="s">
        <v>33</v>
      </c>
      <c r="C29" s="8">
        <v>1</v>
      </c>
      <c r="D29" s="9" t="s">
        <v>44</v>
      </c>
      <c r="E29" s="4"/>
      <c r="F29" s="4"/>
      <c r="G29" s="8">
        <f t="shared" si="0"/>
        <v>0</v>
      </c>
      <c r="H29" s="8">
        <f t="shared" si="1"/>
        <v>0</v>
      </c>
      <c r="I29" s="8">
        <f t="shared" si="2"/>
        <v>0</v>
      </c>
    </row>
    <row r="30" spans="1:9" x14ac:dyDescent="0.3">
      <c r="A30" s="8" t="s">
        <v>45</v>
      </c>
      <c r="B30" s="8" t="s">
        <v>33</v>
      </c>
      <c r="C30" s="8">
        <v>1</v>
      </c>
      <c r="D30" s="9" t="s">
        <v>46</v>
      </c>
      <c r="E30" s="4"/>
      <c r="F30" s="4"/>
      <c r="G30" s="8">
        <f t="shared" si="0"/>
        <v>0</v>
      </c>
      <c r="H30" s="8">
        <f t="shared" si="1"/>
        <v>0</v>
      </c>
      <c r="I30" s="8">
        <f t="shared" si="2"/>
        <v>0</v>
      </c>
    </row>
    <row r="31" spans="1:9" x14ac:dyDescent="0.3">
      <c r="D31" s="11"/>
    </row>
    <row r="32" spans="1:9" x14ac:dyDescent="0.3">
      <c r="D32" s="11"/>
    </row>
    <row r="33" spans="4:4" x14ac:dyDescent="0.3">
      <c r="D33" s="11"/>
    </row>
    <row r="34" spans="4:4" x14ac:dyDescent="0.3">
      <c r="D34" s="11"/>
    </row>
    <row r="35" spans="4:4" x14ac:dyDescent="0.3">
      <c r="D35" s="11"/>
    </row>
    <row r="36" spans="4:4" x14ac:dyDescent="0.3">
      <c r="D36" s="11"/>
    </row>
    <row r="37" spans="4:4" x14ac:dyDescent="0.3">
      <c r="D37" s="11"/>
    </row>
    <row r="38" spans="4:4" x14ac:dyDescent="0.3">
      <c r="D38" s="11"/>
    </row>
    <row r="39" spans="4:4" x14ac:dyDescent="0.3">
      <c r="D39" s="11"/>
    </row>
    <row r="40" spans="4:4" x14ac:dyDescent="0.3">
      <c r="D40" s="11"/>
    </row>
    <row r="41" spans="4:4" x14ac:dyDescent="0.3">
      <c r="D41" s="11"/>
    </row>
    <row r="42" spans="4:4" x14ac:dyDescent="0.3">
      <c r="D42" s="11"/>
    </row>
    <row r="43" spans="4:4" x14ac:dyDescent="0.3">
      <c r="D43" s="11"/>
    </row>
    <row r="44" spans="4:4" x14ac:dyDescent="0.3">
      <c r="D44" s="11"/>
    </row>
    <row r="45" spans="4:4" x14ac:dyDescent="0.3">
      <c r="D45" s="11"/>
    </row>
    <row r="46" spans="4:4" x14ac:dyDescent="0.3">
      <c r="D46" s="11"/>
    </row>
    <row r="47" spans="4:4" x14ac:dyDescent="0.3">
      <c r="D47" s="11"/>
    </row>
    <row r="48" spans="4:4" x14ac:dyDescent="0.3">
      <c r="D48" s="11"/>
    </row>
    <row r="49" spans="4:4" x14ac:dyDescent="0.3">
      <c r="D49" s="11"/>
    </row>
    <row r="50" spans="4:4" x14ac:dyDescent="0.3">
      <c r="D50" s="11"/>
    </row>
    <row r="51" spans="4:4" x14ac:dyDescent="0.3">
      <c r="D51" s="11"/>
    </row>
    <row r="52" spans="4:4" x14ac:dyDescent="0.3">
      <c r="D52" s="11"/>
    </row>
    <row r="53" spans="4:4" x14ac:dyDescent="0.3">
      <c r="D53" s="11"/>
    </row>
    <row r="54" spans="4:4" x14ac:dyDescent="0.3">
      <c r="D54" s="11"/>
    </row>
    <row r="55" spans="4:4" x14ac:dyDescent="0.3">
      <c r="D55" s="11"/>
    </row>
    <row r="56" spans="4:4" x14ac:dyDescent="0.3">
      <c r="D56" s="11"/>
    </row>
    <row r="57" spans="4:4" x14ac:dyDescent="0.3">
      <c r="D57" s="11"/>
    </row>
    <row r="58" spans="4:4" x14ac:dyDescent="0.3">
      <c r="D58" s="11"/>
    </row>
    <row r="59" spans="4:4" x14ac:dyDescent="0.3">
      <c r="D59" s="11"/>
    </row>
    <row r="60" spans="4:4" x14ac:dyDescent="0.3">
      <c r="D60" s="11"/>
    </row>
    <row r="61" spans="4:4" x14ac:dyDescent="0.3">
      <c r="D61" s="11"/>
    </row>
    <row r="62" spans="4:4" x14ac:dyDescent="0.3">
      <c r="D62" s="11"/>
    </row>
    <row r="63" spans="4:4" x14ac:dyDescent="0.3">
      <c r="D63" s="11"/>
    </row>
    <row r="64" spans="4:4" x14ac:dyDescent="0.3">
      <c r="D64" s="11"/>
    </row>
    <row r="65" spans="4:4" x14ac:dyDescent="0.3">
      <c r="D65" s="11"/>
    </row>
    <row r="66" spans="4:4" x14ac:dyDescent="0.3">
      <c r="D66" s="11"/>
    </row>
    <row r="67" spans="4:4" x14ac:dyDescent="0.3">
      <c r="D67" s="11"/>
    </row>
    <row r="68" spans="4:4" x14ac:dyDescent="0.3">
      <c r="D68" s="11"/>
    </row>
    <row r="69" spans="4:4" x14ac:dyDescent="0.3">
      <c r="D69" s="11"/>
    </row>
    <row r="70" spans="4:4" x14ac:dyDescent="0.3">
      <c r="D70" s="11"/>
    </row>
    <row r="71" spans="4:4" x14ac:dyDescent="0.3">
      <c r="D71" s="11"/>
    </row>
    <row r="72" spans="4:4" x14ac:dyDescent="0.3">
      <c r="D72" s="11"/>
    </row>
    <row r="73" spans="4:4" x14ac:dyDescent="0.3">
      <c r="D73" s="11"/>
    </row>
    <row r="74" spans="4:4" x14ac:dyDescent="0.3">
      <c r="D74" s="11"/>
    </row>
    <row r="75" spans="4:4" x14ac:dyDescent="0.3">
      <c r="D75" s="11"/>
    </row>
    <row r="76" spans="4:4" x14ac:dyDescent="0.3">
      <c r="D76" s="11"/>
    </row>
    <row r="77" spans="4:4" x14ac:dyDescent="0.3">
      <c r="D77" s="11"/>
    </row>
    <row r="78" spans="4:4" x14ac:dyDescent="0.3">
      <c r="D78" s="11"/>
    </row>
    <row r="79" spans="4:4" x14ac:dyDescent="0.3">
      <c r="D79" s="11"/>
    </row>
    <row r="80" spans="4:4" x14ac:dyDescent="0.3">
      <c r="D80" s="11"/>
    </row>
    <row r="81" spans="4:4" x14ac:dyDescent="0.3">
      <c r="D81" s="11"/>
    </row>
    <row r="82" spans="4:4" x14ac:dyDescent="0.3">
      <c r="D82" s="11"/>
    </row>
    <row r="83" spans="4:4" x14ac:dyDescent="0.3">
      <c r="D83" s="11"/>
    </row>
    <row r="84" spans="4:4" x14ac:dyDescent="0.3">
      <c r="D84" s="11"/>
    </row>
    <row r="85" spans="4:4" x14ac:dyDescent="0.3">
      <c r="D85" s="11"/>
    </row>
    <row r="86" spans="4:4" x14ac:dyDescent="0.3">
      <c r="D86" s="11"/>
    </row>
    <row r="87" spans="4:4" x14ac:dyDescent="0.3">
      <c r="D87" s="11"/>
    </row>
    <row r="88" spans="4:4" x14ac:dyDescent="0.3">
      <c r="D88" s="11"/>
    </row>
    <row r="89" spans="4:4" x14ac:dyDescent="0.3">
      <c r="D89" s="11"/>
    </row>
    <row r="90" spans="4:4" x14ac:dyDescent="0.3">
      <c r="D90" s="11"/>
    </row>
    <row r="91" spans="4:4" x14ac:dyDescent="0.3">
      <c r="D91" s="11"/>
    </row>
    <row r="92" spans="4:4" x14ac:dyDescent="0.3">
      <c r="D92" s="11"/>
    </row>
    <row r="93" spans="4:4" x14ac:dyDescent="0.3">
      <c r="D93" s="11"/>
    </row>
    <row r="94" spans="4:4" x14ac:dyDescent="0.3">
      <c r="D94" s="11"/>
    </row>
    <row r="95" spans="4:4" x14ac:dyDescent="0.3">
      <c r="D95" s="11"/>
    </row>
    <row r="96" spans="4:4" x14ac:dyDescent="0.3">
      <c r="D96" s="11"/>
    </row>
    <row r="97" spans="4:4" x14ac:dyDescent="0.3">
      <c r="D97" s="11"/>
    </row>
    <row r="98" spans="4:4" x14ac:dyDescent="0.3">
      <c r="D98" s="11"/>
    </row>
    <row r="99" spans="4:4" x14ac:dyDescent="0.3">
      <c r="D99" s="11"/>
    </row>
    <row r="100" spans="4:4" x14ac:dyDescent="0.3">
      <c r="D100" s="11"/>
    </row>
    <row r="101" spans="4:4" x14ac:dyDescent="0.3">
      <c r="D101" s="11"/>
    </row>
    <row r="102" spans="4:4" x14ac:dyDescent="0.3">
      <c r="D102" s="11"/>
    </row>
    <row r="103" spans="4:4" x14ac:dyDescent="0.3">
      <c r="D103" s="11"/>
    </row>
    <row r="104" spans="4:4" x14ac:dyDescent="0.3">
      <c r="D104" s="11"/>
    </row>
    <row r="105" spans="4:4" x14ac:dyDescent="0.3">
      <c r="D105" s="11"/>
    </row>
    <row r="106" spans="4:4" x14ac:dyDescent="0.3">
      <c r="D106" s="11"/>
    </row>
    <row r="107" spans="4:4" x14ac:dyDescent="0.3">
      <c r="D107" s="11"/>
    </row>
    <row r="108" spans="4:4" x14ac:dyDescent="0.3">
      <c r="D108" s="11"/>
    </row>
    <row r="109" spans="4:4" x14ac:dyDescent="0.3">
      <c r="D109" s="11"/>
    </row>
    <row r="110" spans="4:4" x14ac:dyDescent="0.3">
      <c r="D110" s="11"/>
    </row>
    <row r="111" spans="4:4" x14ac:dyDescent="0.3">
      <c r="D111" s="11"/>
    </row>
    <row r="112" spans="4:4" x14ac:dyDescent="0.3">
      <c r="D112" s="11"/>
    </row>
    <row r="113" spans="4:4" x14ac:dyDescent="0.3">
      <c r="D113" s="11"/>
    </row>
    <row r="114" spans="4:4" x14ac:dyDescent="0.3">
      <c r="D114" s="11"/>
    </row>
    <row r="115" spans="4:4" x14ac:dyDescent="0.3">
      <c r="D115" s="11"/>
    </row>
    <row r="116" spans="4:4" x14ac:dyDescent="0.3">
      <c r="D116" s="11"/>
    </row>
    <row r="117" spans="4:4" x14ac:dyDescent="0.3">
      <c r="D117" s="11"/>
    </row>
    <row r="118" spans="4:4" x14ac:dyDescent="0.3">
      <c r="D118" s="11"/>
    </row>
    <row r="119" spans="4:4" x14ac:dyDescent="0.3">
      <c r="D119" s="11"/>
    </row>
    <row r="120" spans="4:4" x14ac:dyDescent="0.3">
      <c r="D120" s="11"/>
    </row>
    <row r="121" spans="4:4" x14ac:dyDescent="0.3">
      <c r="D121" s="11"/>
    </row>
    <row r="122" spans="4:4" x14ac:dyDescent="0.3">
      <c r="D122" s="11"/>
    </row>
    <row r="123" spans="4:4" x14ac:dyDescent="0.3">
      <c r="D123" s="11"/>
    </row>
    <row r="124" spans="4:4" x14ac:dyDescent="0.3">
      <c r="D124" s="11"/>
    </row>
    <row r="125" spans="4:4" x14ac:dyDescent="0.3">
      <c r="D125" s="11"/>
    </row>
    <row r="126" spans="4:4" x14ac:dyDescent="0.3">
      <c r="D126" s="11"/>
    </row>
    <row r="127" spans="4:4" x14ac:dyDescent="0.3">
      <c r="D127" s="11"/>
    </row>
    <row r="128" spans="4:4" x14ac:dyDescent="0.3">
      <c r="D128" s="11"/>
    </row>
    <row r="129" spans="4:4" x14ac:dyDescent="0.3">
      <c r="D129" s="11"/>
    </row>
    <row r="130" spans="4:4" x14ac:dyDescent="0.3">
      <c r="D130" s="11"/>
    </row>
    <row r="131" spans="4:4" x14ac:dyDescent="0.3">
      <c r="D131" s="11"/>
    </row>
    <row r="132" spans="4:4" x14ac:dyDescent="0.3">
      <c r="D132" s="11"/>
    </row>
    <row r="133" spans="4:4" x14ac:dyDescent="0.3">
      <c r="D133" s="11"/>
    </row>
    <row r="134" spans="4:4" x14ac:dyDescent="0.3">
      <c r="D134" s="11"/>
    </row>
    <row r="135" spans="4:4" x14ac:dyDescent="0.3">
      <c r="D135" s="11"/>
    </row>
    <row r="136" spans="4:4" x14ac:dyDescent="0.3">
      <c r="D136" s="11"/>
    </row>
    <row r="137" spans="4:4" x14ac:dyDescent="0.3">
      <c r="D137" s="11"/>
    </row>
    <row r="138" spans="4:4" x14ac:dyDescent="0.3">
      <c r="D138" s="11"/>
    </row>
    <row r="139" spans="4:4" x14ac:dyDescent="0.3">
      <c r="D139" s="11"/>
    </row>
    <row r="140" spans="4:4" x14ac:dyDescent="0.3">
      <c r="D140" s="11"/>
    </row>
    <row r="141" spans="4:4" x14ac:dyDescent="0.3">
      <c r="D141" s="11"/>
    </row>
    <row r="142" spans="4:4" x14ac:dyDescent="0.3">
      <c r="D142" s="11"/>
    </row>
    <row r="143" spans="4:4" x14ac:dyDescent="0.3">
      <c r="D143" s="11"/>
    </row>
    <row r="144" spans="4:4" x14ac:dyDescent="0.3">
      <c r="D144" s="11"/>
    </row>
    <row r="145" spans="4:4" x14ac:dyDescent="0.3">
      <c r="D145" s="11"/>
    </row>
    <row r="146" spans="4:4" x14ac:dyDescent="0.3">
      <c r="D146" s="11"/>
    </row>
    <row r="147" spans="4:4" x14ac:dyDescent="0.3">
      <c r="D147" s="11"/>
    </row>
    <row r="148" spans="4:4" x14ac:dyDescent="0.3">
      <c r="D148" s="11"/>
    </row>
    <row r="149" spans="4:4" x14ac:dyDescent="0.3">
      <c r="D149" s="11"/>
    </row>
    <row r="150" spans="4:4" x14ac:dyDescent="0.3">
      <c r="D150" s="11"/>
    </row>
    <row r="151" spans="4:4" x14ac:dyDescent="0.3">
      <c r="D151" s="11"/>
    </row>
    <row r="152" spans="4:4" x14ac:dyDescent="0.3">
      <c r="D152" s="11"/>
    </row>
    <row r="153" spans="4:4" x14ac:dyDescent="0.3">
      <c r="D153" s="11"/>
    </row>
    <row r="154" spans="4:4" x14ac:dyDescent="0.3">
      <c r="D154" s="11"/>
    </row>
    <row r="155" spans="4:4" x14ac:dyDescent="0.3">
      <c r="D155" s="11"/>
    </row>
  </sheetData>
  <sheetProtection password="C79E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pc4</cp:lastModifiedBy>
  <dcterms:created xsi:type="dcterms:W3CDTF">2016-05-17T18:49:04Z</dcterms:created>
  <dcterms:modified xsi:type="dcterms:W3CDTF">2016-05-17T19:30:55Z</dcterms:modified>
</cp:coreProperties>
</file>