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\Escritorio\ITP08 2024 PAPELERIA\"/>
    </mc:Choice>
  </mc:AlternateContent>
  <xr:revisionPtr revIDLastSave="0" documentId="13_ncr:1_{F19B7BB8-EC29-4CD6-A596-F01962194EAF}" xr6:coauthVersionLast="47" xr6:coauthVersionMax="47" xr10:uidLastSave="{00000000-0000-0000-0000-000000000000}"/>
  <bookViews>
    <workbookView xWindow="-120" yWindow="-120" windowWidth="29040" windowHeight="15720" xr2:uid="{19F19E30-27AB-4BE4-B0DE-F156784EBCF4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2" i="1"/>
  <c r="H3" i="1"/>
  <c r="I3" i="1"/>
  <c r="J3" i="1"/>
  <c r="H4" i="1"/>
  <c r="I4" i="1"/>
  <c r="J4" i="1" s="1"/>
  <c r="H5" i="1"/>
  <c r="I5" i="1" s="1"/>
  <c r="H6" i="1"/>
  <c r="H7" i="1"/>
  <c r="I7" i="1"/>
  <c r="J7" i="1"/>
  <c r="H8" i="1"/>
  <c r="I8" i="1"/>
  <c r="J8" i="1"/>
  <c r="H9" i="1"/>
  <c r="I9" i="1"/>
  <c r="J9" i="1" s="1"/>
  <c r="H10" i="1"/>
  <c r="I10" i="1"/>
  <c r="H11" i="1"/>
  <c r="I11" i="1"/>
  <c r="J11" i="1"/>
  <c r="H12" i="1"/>
  <c r="I12" i="1" s="1"/>
  <c r="H13" i="1"/>
  <c r="I13" i="1"/>
  <c r="J13" i="1"/>
  <c r="H14" i="1"/>
  <c r="H15" i="1"/>
  <c r="H16" i="1"/>
  <c r="I16" i="1"/>
  <c r="J16" i="1" s="1"/>
  <c r="H17" i="1"/>
  <c r="I17" i="1"/>
  <c r="J17" i="1" s="1"/>
  <c r="H18" i="1"/>
  <c r="I18" i="1"/>
  <c r="H19" i="1"/>
  <c r="I19" i="1"/>
  <c r="H20" i="1"/>
  <c r="I20" i="1"/>
  <c r="J20" i="1"/>
  <c r="H21" i="1"/>
  <c r="I21" i="1" s="1"/>
  <c r="J21" i="1" s="1"/>
  <c r="H22" i="1"/>
  <c r="I22" i="1"/>
  <c r="H23" i="1"/>
  <c r="I23" i="1"/>
  <c r="J23" i="1"/>
  <c r="H24" i="1"/>
  <c r="I24" i="1"/>
  <c r="J24" i="1"/>
  <c r="H25" i="1"/>
  <c r="H26" i="1"/>
  <c r="I26" i="1" s="1"/>
  <c r="H27" i="1"/>
  <c r="I27" i="1" s="1"/>
  <c r="J27" i="1" s="1"/>
  <c r="H28" i="1"/>
  <c r="H29" i="1"/>
  <c r="I29" i="1"/>
  <c r="J29" i="1"/>
  <c r="H30" i="1"/>
  <c r="H31" i="1"/>
  <c r="I31" i="1"/>
  <c r="J31" i="1"/>
  <c r="H32" i="1"/>
  <c r="H33" i="1"/>
  <c r="I33" i="1"/>
  <c r="J33" i="1"/>
  <c r="H34" i="1"/>
  <c r="I34" i="1"/>
  <c r="H35" i="1"/>
  <c r="H36" i="1"/>
  <c r="I36" i="1"/>
  <c r="H37" i="1"/>
  <c r="I37" i="1"/>
  <c r="J37" i="1"/>
  <c r="H38" i="1"/>
  <c r="I38" i="1"/>
  <c r="H39" i="1"/>
  <c r="I39" i="1"/>
  <c r="H40" i="1"/>
  <c r="I40" i="1"/>
  <c r="J40" i="1" s="1"/>
  <c r="H41" i="1"/>
  <c r="H42" i="1"/>
  <c r="I42" i="1"/>
  <c r="H43" i="1"/>
  <c r="H44" i="1"/>
  <c r="I44" i="1" s="1"/>
  <c r="H45" i="1"/>
  <c r="I45" i="1"/>
  <c r="H46" i="1"/>
  <c r="I46" i="1"/>
  <c r="H47" i="1"/>
  <c r="I47" i="1" s="1"/>
  <c r="J47" i="1"/>
  <c r="H48" i="1"/>
  <c r="H49" i="1"/>
  <c r="H50" i="1"/>
  <c r="I50" i="1"/>
  <c r="H51" i="1"/>
  <c r="I51" i="1"/>
  <c r="J51" i="1" s="1"/>
  <c r="H52" i="1"/>
  <c r="I52" i="1" s="1"/>
  <c r="H53" i="1"/>
  <c r="H54" i="1"/>
  <c r="H55" i="1"/>
  <c r="I55" i="1"/>
  <c r="J55" i="1"/>
  <c r="H56" i="1"/>
  <c r="I56" i="1"/>
  <c r="J56" i="1"/>
  <c r="H57" i="1"/>
  <c r="I57" i="1" s="1"/>
  <c r="H58" i="1"/>
  <c r="H59" i="1"/>
  <c r="I59" i="1"/>
  <c r="J59" i="1"/>
  <c r="H60" i="1"/>
  <c r="I60" i="1"/>
  <c r="J60" i="1"/>
  <c r="H61" i="1"/>
  <c r="I61" i="1" s="1"/>
  <c r="H62" i="1"/>
  <c r="I62" i="1"/>
  <c r="H63" i="1"/>
  <c r="H64" i="1"/>
  <c r="I64" i="1"/>
  <c r="J64" i="1"/>
  <c r="H65" i="1"/>
  <c r="I65" i="1"/>
  <c r="J65" i="1"/>
  <c r="H66" i="1"/>
  <c r="H67" i="1"/>
  <c r="H68" i="1"/>
  <c r="I68" i="1"/>
  <c r="J68" i="1"/>
  <c r="H69" i="1"/>
  <c r="I69" i="1"/>
  <c r="J69" i="1" s="1"/>
  <c r="H70" i="1"/>
  <c r="I70" i="1"/>
  <c r="H71" i="1"/>
  <c r="I71" i="1"/>
  <c r="J71" i="1"/>
  <c r="H72" i="1"/>
  <c r="I72" i="1"/>
  <c r="J72" i="1"/>
  <c r="H73" i="1"/>
  <c r="I73" i="1"/>
  <c r="J73" i="1"/>
  <c r="H74" i="1"/>
  <c r="I74" i="1"/>
  <c r="H75" i="1"/>
  <c r="I75" i="1"/>
  <c r="J75" i="1"/>
  <c r="H76" i="1"/>
  <c r="H77" i="1"/>
  <c r="I77" i="1"/>
  <c r="H78" i="1"/>
  <c r="I78" i="1"/>
  <c r="H79" i="1"/>
  <c r="I79" i="1"/>
  <c r="J79" i="1" s="1"/>
  <c r="H80" i="1"/>
  <c r="I80" i="1"/>
  <c r="H81" i="1"/>
  <c r="I81" i="1"/>
  <c r="J81" i="1"/>
  <c r="H82" i="1"/>
  <c r="H83" i="1"/>
  <c r="I83" i="1"/>
  <c r="J83" i="1" s="1"/>
  <c r="H84" i="1"/>
  <c r="I84" i="1"/>
  <c r="J84" i="1" s="1"/>
  <c r="H85" i="1"/>
  <c r="I85" i="1"/>
  <c r="J85" i="1"/>
  <c r="H86" i="1"/>
  <c r="I86" i="1"/>
  <c r="H87" i="1"/>
  <c r="I87" i="1" s="1"/>
  <c r="J87" i="1"/>
  <c r="H88" i="1"/>
  <c r="H89" i="1"/>
  <c r="H90" i="1"/>
  <c r="I90" i="1"/>
  <c r="H91" i="1"/>
  <c r="I91" i="1"/>
  <c r="J91" i="1" s="1"/>
  <c r="H92" i="1"/>
  <c r="I92" i="1" s="1"/>
  <c r="J92" i="1" s="1"/>
  <c r="H93" i="1"/>
  <c r="I93" i="1"/>
  <c r="H94" i="1"/>
  <c r="I94" i="1"/>
  <c r="H95" i="1"/>
  <c r="I95" i="1" s="1"/>
  <c r="H96" i="1"/>
  <c r="I96" i="1"/>
  <c r="H97" i="1"/>
  <c r="I97" i="1"/>
  <c r="J97" i="1" s="1"/>
  <c r="H98" i="1"/>
  <c r="I98" i="1"/>
  <c r="H99" i="1"/>
  <c r="I99" i="1" s="1"/>
  <c r="J99" i="1" s="1"/>
  <c r="H100" i="1"/>
  <c r="I100" i="1"/>
  <c r="J100" i="1"/>
  <c r="H101" i="1"/>
  <c r="I101" i="1" s="1"/>
  <c r="J101" i="1"/>
  <c r="H102" i="1"/>
  <c r="H103" i="1"/>
  <c r="I103" i="1"/>
  <c r="J103" i="1" s="1"/>
  <c r="H104" i="1"/>
  <c r="I104" i="1" s="1"/>
  <c r="J104" i="1" s="1"/>
  <c r="H105" i="1"/>
  <c r="I105" i="1"/>
  <c r="H106" i="1"/>
  <c r="I106" i="1"/>
  <c r="H107" i="1"/>
  <c r="I107" i="1"/>
  <c r="J107" i="1"/>
  <c r="H108" i="1"/>
  <c r="I108" i="1"/>
  <c r="H109" i="1"/>
  <c r="I109" i="1"/>
  <c r="J109" i="1" s="1"/>
  <c r="H110" i="1"/>
  <c r="I110" i="1" s="1"/>
  <c r="H111" i="1"/>
  <c r="H112" i="1"/>
  <c r="I112" i="1" s="1"/>
  <c r="J112" i="1" s="1"/>
  <c r="H113" i="1"/>
  <c r="I113" i="1"/>
  <c r="J113" i="1"/>
  <c r="H114" i="1"/>
  <c r="I114" i="1" s="1"/>
  <c r="H115" i="1"/>
  <c r="H116" i="1"/>
  <c r="I116" i="1"/>
  <c r="J116" i="1"/>
  <c r="H117" i="1"/>
  <c r="I117" i="1"/>
  <c r="J117" i="1" s="1"/>
  <c r="H118" i="1"/>
  <c r="I118" i="1"/>
  <c r="H119" i="1"/>
  <c r="H120" i="1"/>
  <c r="I120" i="1"/>
  <c r="J120" i="1"/>
  <c r="H121" i="1"/>
  <c r="I121" i="1"/>
  <c r="J121" i="1"/>
  <c r="H122" i="1"/>
  <c r="H123" i="1"/>
  <c r="I123" i="1" s="1"/>
  <c r="H124" i="1"/>
  <c r="H125" i="1"/>
  <c r="I125" i="1" s="1"/>
  <c r="J125" i="1" s="1"/>
  <c r="H126" i="1"/>
  <c r="I126" i="1"/>
  <c r="H127" i="1"/>
  <c r="I127" i="1"/>
  <c r="J127" i="1"/>
  <c r="H128" i="1"/>
  <c r="I128" i="1"/>
  <c r="H129" i="1"/>
  <c r="I129" i="1"/>
  <c r="J129" i="1" s="1"/>
  <c r="H130" i="1"/>
  <c r="I130" i="1"/>
  <c r="H131" i="1"/>
  <c r="I131" i="1"/>
  <c r="J131" i="1"/>
  <c r="H132" i="1"/>
  <c r="I132" i="1"/>
  <c r="J132" i="1"/>
  <c r="H133" i="1"/>
  <c r="I133" i="1"/>
  <c r="J133" i="1"/>
  <c r="H134" i="1"/>
  <c r="I134" i="1" s="1"/>
  <c r="H135" i="1"/>
  <c r="I135" i="1"/>
  <c r="J135" i="1" s="1"/>
  <c r="H136" i="1"/>
  <c r="I136" i="1"/>
  <c r="J136" i="1"/>
  <c r="H137" i="1"/>
  <c r="H138" i="1"/>
  <c r="H139" i="1"/>
  <c r="H140" i="1"/>
  <c r="H141" i="1"/>
  <c r="I141" i="1" s="1"/>
  <c r="H142" i="1"/>
  <c r="I142" i="1"/>
  <c r="H143" i="1"/>
  <c r="J143" i="1" s="1"/>
  <c r="I143" i="1"/>
  <c r="H144" i="1"/>
  <c r="I144" i="1" s="1"/>
  <c r="J144" i="1"/>
  <c r="H145" i="1"/>
  <c r="H146" i="1"/>
  <c r="I146" i="1"/>
  <c r="H147" i="1"/>
  <c r="I147" i="1"/>
  <c r="J147" i="1"/>
  <c r="H148" i="1"/>
  <c r="H149" i="1"/>
  <c r="I149" i="1" s="1"/>
  <c r="J149" i="1"/>
  <c r="H150" i="1"/>
  <c r="H151" i="1"/>
  <c r="I151" i="1"/>
  <c r="J151" i="1"/>
  <c r="H152" i="1"/>
  <c r="I152" i="1"/>
  <c r="J152" i="1"/>
  <c r="H153" i="1"/>
  <c r="I153" i="1" s="1"/>
  <c r="J153" i="1" s="1"/>
  <c r="H154" i="1"/>
  <c r="H155" i="1"/>
  <c r="I155" i="1"/>
  <c r="J155" i="1"/>
  <c r="H156" i="1"/>
  <c r="I156" i="1"/>
  <c r="J156" i="1" s="1"/>
  <c r="H157" i="1"/>
  <c r="H158" i="1"/>
  <c r="I158" i="1"/>
  <c r="H159" i="1"/>
  <c r="H160" i="1"/>
  <c r="I160" i="1" s="1"/>
  <c r="H161" i="1"/>
  <c r="H162" i="1"/>
  <c r="H163" i="1"/>
  <c r="I163" i="1"/>
  <c r="H164" i="1"/>
  <c r="I164" i="1"/>
  <c r="J164" i="1" s="1"/>
  <c r="H165" i="1"/>
  <c r="I165" i="1" s="1"/>
  <c r="J165" i="1"/>
  <c r="H166" i="1"/>
  <c r="H167" i="1"/>
  <c r="H168" i="1"/>
  <c r="I168" i="1"/>
  <c r="J168" i="1"/>
  <c r="H169" i="1"/>
  <c r="I169" i="1"/>
  <c r="J169" i="1"/>
  <c r="H170" i="1"/>
  <c r="H171" i="1"/>
  <c r="I171" i="1"/>
  <c r="H172" i="1"/>
  <c r="H173" i="1"/>
  <c r="I173" i="1"/>
  <c r="J173" i="1" s="1"/>
  <c r="H174" i="1"/>
  <c r="I174" i="1"/>
  <c r="H175" i="1"/>
  <c r="J175" i="1" s="1"/>
  <c r="I175" i="1"/>
  <c r="H176" i="1"/>
  <c r="I176" i="1"/>
  <c r="H177" i="1"/>
  <c r="I177" i="1"/>
  <c r="J177" i="1"/>
  <c r="H178" i="1"/>
  <c r="I178" i="1" s="1"/>
  <c r="H179" i="1"/>
  <c r="I179" i="1"/>
  <c r="J179" i="1"/>
  <c r="H180" i="1"/>
  <c r="I180" i="1"/>
  <c r="H181" i="1"/>
  <c r="I181" i="1"/>
  <c r="J181" i="1"/>
  <c r="H182" i="1"/>
  <c r="I182" i="1"/>
  <c r="H183" i="1"/>
  <c r="I183" i="1"/>
  <c r="J183" i="1"/>
  <c r="H184" i="1"/>
  <c r="I184" i="1"/>
  <c r="J184" i="1" s="1"/>
  <c r="H185" i="1"/>
  <c r="H186" i="1"/>
  <c r="H187" i="1"/>
  <c r="I187" i="1"/>
  <c r="J187" i="1" s="1"/>
  <c r="H188" i="1"/>
  <c r="I188" i="1" s="1"/>
  <c r="H189" i="1"/>
  <c r="I189" i="1"/>
  <c r="H190" i="1"/>
  <c r="I190" i="1"/>
  <c r="H191" i="1"/>
  <c r="H192" i="1"/>
  <c r="I192" i="1" s="1"/>
  <c r="H193" i="1"/>
  <c r="I193" i="1"/>
  <c r="J193" i="1" s="1"/>
  <c r="H194" i="1"/>
  <c r="I194" i="1"/>
  <c r="H195" i="1"/>
  <c r="I195" i="1"/>
  <c r="H196" i="1"/>
  <c r="I196" i="1"/>
  <c r="J196" i="1"/>
  <c r="H197" i="1"/>
  <c r="H198" i="1"/>
  <c r="H199" i="1"/>
  <c r="I199" i="1"/>
  <c r="J199" i="1"/>
  <c r="H200" i="1"/>
  <c r="H201" i="1"/>
  <c r="H202" i="1"/>
  <c r="I202" i="1"/>
  <c r="H203" i="1"/>
  <c r="I203" i="1"/>
  <c r="J203" i="1"/>
  <c r="H204" i="1"/>
  <c r="I204" i="1" s="1"/>
  <c r="H205" i="1"/>
  <c r="I205" i="1"/>
  <c r="J205" i="1" s="1"/>
  <c r="H206" i="1"/>
  <c r="H207" i="1"/>
  <c r="H208" i="1"/>
  <c r="H209" i="1"/>
  <c r="I209" i="1" s="1"/>
  <c r="H210" i="1"/>
  <c r="I210" i="1"/>
  <c r="H211" i="1"/>
  <c r="I211" i="1" s="1"/>
  <c r="H212" i="1"/>
  <c r="I212" i="1"/>
  <c r="J212" i="1"/>
  <c r="H213" i="1"/>
  <c r="H214" i="1"/>
  <c r="H215" i="1"/>
  <c r="I215" i="1"/>
  <c r="J215" i="1"/>
  <c r="H216" i="1"/>
  <c r="I216" i="1"/>
  <c r="J216" i="1"/>
  <c r="H217" i="1"/>
  <c r="I217" i="1"/>
  <c r="J217" i="1" s="1"/>
  <c r="H218" i="1"/>
  <c r="I218" i="1" s="1"/>
  <c r="H219" i="1"/>
  <c r="I219" i="1"/>
  <c r="J219" i="1"/>
  <c r="H220" i="1"/>
  <c r="H221" i="1"/>
  <c r="J221" i="1" s="1"/>
  <c r="I221" i="1"/>
  <c r="H222" i="1"/>
  <c r="I222" i="1"/>
  <c r="H223" i="1"/>
  <c r="H224" i="1"/>
  <c r="I224" i="1" s="1"/>
  <c r="H225" i="1"/>
  <c r="I225" i="1"/>
  <c r="J225" i="1"/>
  <c r="H226" i="1"/>
  <c r="H227" i="1"/>
  <c r="I227" i="1" s="1"/>
  <c r="J227" i="1"/>
  <c r="H228" i="1"/>
  <c r="H229" i="1"/>
  <c r="I229" i="1"/>
  <c r="J229" i="1"/>
  <c r="H230" i="1"/>
  <c r="I230" i="1"/>
  <c r="H231" i="1"/>
  <c r="I231" i="1"/>
  <c r="J231" i="1"/>
  <c r="H232" i="1"/>
  <c r="I232" i="1"/>
  <c r="J232" i="1"/>
  <c r="H233" i="1"/>
  <c r="H234" i="1"/>
  <c r="I234" i="1"/>
  <c r="H235" i="1"/>
  <c r="I235" i="1" s="1"/>
  <c r="J235" i="1" s="1"/>
  <c r="H236" i="1"/>
  <c r="J236" i="1" s="1"/>
  <c r="I236" i="1"/>
  <c r="H237" i="1"/>
  <c r="I237" i="1"/>
  <c r="H238" i="1"/>
  <c r="I238" i="1"/>
  <c r="H239" i="1"/>
  <c r="I239" i="1"/>
  <c r="J239" i="1" s="1"/>
  <c r="H240" i="1"/>
  <c r="I240" i="1"/>
  <c r="J240" i="1"/>
  <c r="H241" i="1"/>
  <c r="I241" i="1"/>
  <c r="H242" i="1"/>
  <c r="I242" i="1"/>
  <c r="H243" i="1"/>
  <c r="I243" i="1" s="1"/>
  <c r="J243" i="1" s="1"/>
  <c r="H244" i="1"/>
  <c r="I244" i="1" s="1"/>
  <c r="H245" i="1"/>
  <c r="I245" i="1"/>
  <c r="J245" i="1" s="1"/>
  <c r="H246" i="1"/>
  <c r="H247" i="1"/>
  <c r="I247" i="1"/>
  <c r="J247" i="1" s="1"/>
  <c r="H248" i="1"/>
  <c r="I248" i="1"/>
  <c r="J248" i="1" s="1"/>
  <c r="H249" i="1"/>
  <c r="I249" i="1" s="1"/>
  <c r="H250" i="1"/>
  <c r="I250" i="1"/>
  <c r="H251" i="1"/>
  <c r="I251" i="1"/>
  <c r="J251" i="1"/>
  <c r="H252" i="1"/>
  <c r="I252" i="1" s="1"/>
  <c r="J252" i="1"/>
  <c r="H253" i="1"/>
  <c r="I253" i="1" s="1"/>
  <c r="J253" i="1" s="1"/>
  <c r="H254" i="1"/>
  <c r="I254" i="1" s="1"/>
  <c r="H255" i="1"/>
  <c r="H256" i="1"/>
  <c r="I256" i="1" s="1"/>
  <c r="H257" i="1"/>
  <c r="I257" i="1" s="1"/>
  <c r="J257" i="1"/>
  <c r="H258" i="1"/>
  <c r="H259" i="1"/>
  <c r="I259" i="1"/>
  <c r="H260" i="1"/>
  <c r="I260" i="1"/>
  <c r="J260" i="1"/>
  <c r="H261" i="1"/>
  <c r="I261" i="1"/>
  <c r="H262" i="1"/>
  <c r="I262" i="1"/>
  <c r="H263" i="1"/>
  <c r="H264" i="1"/>
  <c r="I264" i="1"/>
  <c r="J264" i="1"/>
  <c r="H265" i="1"/>
  <c r="I265" i="1"/>
  <c r="J265" i="1"/>
  <c r="H266" i="1"/>
  <c r="I266" i="1" s="1"/>
  <c r="H267" i="1"/>
  <c r="I267" i="1" s="1"/>
  <c r="H268" i="1"/>
  <c r="H269" i="1"/>
  <c r="I269" i="1" s="1"/>
  <c r="J269" i="1" s="1"/>
  <c r="H270" i="1"/>
  <c r="I270" i="1" s="1"/>
  <c r="H271" i="1"/>
  <c r="H272" i="1"/>
  <c r="I272" i="1" s="1"/>
  <c r="H273" i="1"/>
  <c r="I273" i="1"/>
  <c r="J273" i="1"/>
  <c r="H274" i="1"/>
  <c r="H275" i="1"/>
  <c r="I275" i="1"/>
  <c r="J275" i="1" s="1"/>
  <c r="H276" i="1"/>
  <c r="I276" i="1" s="1"/>
  <c r="J276" i="1"/>
  <c r="H277" i="1"/>
  <c r="I277" i="1" s="1"/>
  <c r="J277" i="1"/>
  <c r="H278" i="1"/>
  <c r="H279" i="1"/>
  <c r="I279" i="1"/>
  <c r="H280" i="1"/>
  <c r="I280" i="1"/>
  <c r="H281" i="1"/>
  <c r="H282" i="1"/>
  <c r="I282" i="1"/>
  <c r="H283" i="1"/>
  <c r="J283" i="1" s="1"/>
  <c r="I283" i="1"/>
  <c r="H284" i="1"/>
  <c r="I284" i="1"/>
  <c r="J284" i="1" s="1"/>
  <c r="H285" i="1"/>
  <c r="I285" i="1" s="1"/>
  <c r="H286" i="1"/>
  <c r="I286" i="1"/>
  <c r="H287" i="1"/>
  <c r="I287" i="1"/>
  <c r="J287" i="1"/>
  <c r="H288" i="1"/>
  <c r="I288" i="1"/>
  <c r="H289" i="1"/>
  <c r="I289" i="1"/>
  <c r="H290" i="1"/>
  <c r="I290" i="1"/>
  <c r="H291" i="1"/>
  <c r="I291" i="1"/>
  <c r="J291" i="1"/>
  <c r="H292" i="1"/>
  <c r="J292" i="1" s="1"/>
  <c r="I292" i="1"/>
  <c r="H293" i="1"/>
  <c r="I293" i="1"/>
  <c r="J293" i="1" s="1"/>
  <c r="H294" i="1"/>
  <c r="H295" i="1"/>
  <c r="I295" i="1"/>
  <c r="J295" i="1" s="1"/>
  <c r="H296" i="1"/>
  <c r="I296" i="1" s="1"/>
  <c r="J296" i="1" s="1"/>
  <c r="H297" i="1"/>
  <c r="I297" i="1"/>
  <c r="J297" i="1" s="1"/>
  <c r="H298" i="1"/>
  <c r="I298" i="1"/>
  <c r="H299" i="1"/>
  <c r="I299" i="1"/>
  <c r="J299" i="1"/>
  <c r="H300" i="1"/>
  <c r="I300" i="1"/>
  <c r="J300" i="1" s="1"/>
  <c r="H301" i="1"/>
  <c r="I301" i="1"/>
  <c r="J301" i="1" s="1"/>
  <c r="H302" i="1"/>
  <c r="H303" i="1"/>
  <c r="H304" i="1"/>
  <c r="H305" i="1"/>
  <c r="I305" i="1"/>
  <c r="J305" i="1" s="1"/>
  <c r="H306" i="1"/>
  <c r="I306" i="1"/>
  <c r="H307" i="1"/>
  <c r="I307" i="1"/>
  <c r="H308" i="1"/>
  <c r="I308" i="1"/>
  <c r="J308" i="1"/>
  <c r="H309" i="1"/>
  <c r="H310" i="1"/>
  <c r="I310" i="1" s="1"/>
  <c r="H311" i="1"/>
  <c r="I311" i="1" s="1"/>
  <c r="H312" i="1"/>
  <c r="I312" i="1" s="1"/>
  <c r="J312" i="1"/>
  <c r="H313" i="1"/>
  <c r="H314" i="1"/>
  <c r="I314" i="1" s="1"/>
  <c r="H315" i="1"/>
  <c r="H316" i="1"/>
  <c r="H317" i="1"/>
  <c r="I317" i="1" s="1"/>
  <c r="J317" i="1" s="1"/>
  <c r="H318" i="1"/>
  <c r="I318" i="1"/>
  <c r="H319" i="1"/>
  <c r="H320" i="1"/>
  <c r="I320" i="1"/>
  <c r="H321" i="1"/>
  <c r="I321" i="1"/>
  <c r="J321" i="1" s="1"/>
  <c r="H322" i="1"/>
  <c r="I322" i="1" s="1"/>
  <c r="H323" i="1"/>
  <c r="I323" i="1"/>
  <c r="J323" i="1"/>
  <c r="H324" i="1"/>
  <c r="I324" i="1" s="1"/>
  <c r="J324" i="1"/>
  <c r="H325" i="1"/>
  <c r="I325" i="1" s="1"/>
  <c r="J325" i="1"/>
  <c r="H326" i="1"/>
  <c r="H327" i="1"/>
  <c r="I327" i="1"/>
  <c r="J327" i="1" s="1"/>
  <c r="H328" i="1"/>
  <c r="I328" i="1"/>
  <c r="H329" i="1"/>
  <c r="H330" i="1"/>
  <c r="I330" i="1" s="1"/>
  <c r="H331" i="1"/>
  <c r="I331" i="1"/>
  <c r="J331" i="1"/>
  <c r="H332" i="1"/>
  <c r="I332" i="1" s="1"/>
  <c r="J332" i="1" s="1"/>
  <c r="H333" i="1"/>
  <c r="I333" i="1" s="1"/>
  <c r="H334" i="1"/>
  <c r="I334" i="1"/>
  <c r="H335" i="1"/>
  <c r="H336" i="1"/>
  <c r="I336" i="1"/>
  <c r="H337" i="1"/>
  <c r="I337" i="1"/>
  <c r="J337" i="1" s="1"/>
  <c r="H338" i="1"/>
  <c r="I338" i="1" s="1"/>
  <c r="H339" i="1"/>
  <c r="I339" i="1" s="1"/>
  <c r="J339" i="1"/>
  <c r="H340" i="1"/>
  <c r="I340" i="1" s="1"/>
  <c r="H341" i="1"/>
  <c r="I341" i="1"/>
  <c r="H342" i="1"/>
  <c r="H343" i="1"/>
  <c r="I343" i="1" s="1"/>
  <c r="H344" i="1"/>
  <c r="I344" i="1"/>
  <c r="J344" i="1"/>
  <c r="H345" i="1"/>
  <c r="I345" i="1"/>
  <c r="H346" i="1"/>
  <c r="H347" i="1"/>
  <c r="H348" i="1"/>
  <c r="H349" i="1"/>
  <c r="I349" i="1" s="1"/>
  <c r="J349" i="1" s="1"/>
  <c r="H350" i="1"/>
  <c r="H351" i="1"/>
  <c r="I351" i="1"/>
  <c r="H352" i="1"/>
  <c r="I352" i="1" s="1"/>
  <c r="H353" i="1"/>
  <c r="I353" i="1" s="1"/>
  <c r="J353" i="1"/>
  <c r="H354" i="1"/>
  <c r="H355" i="1"/>
  <c r="I355" i="1"/>
  <c r="J355" i="1"/>
  <c r="H356" i="1"/>
  <c r="I356" i="1"/>
  <c r="H357" i="1"/>
  <c r="I357" i="1"/>
  <c r="H358" i="1"/>
  <c r="H359" i="1"/>
  <c r="I359" i="1"/>
  <c r="J359" i="1" s="1"/>
  <c r="H360" i="1"/>
  <c r="I360" i="1"/>
  <c r="J360" i="1"/>
  <c r="H361" i="1"/>
  <c r="I361" i="1" s="1"/>
  <c r="H362" i="1"/>
  <c r="H363" i="1"/>
  <c r="I363" i="1" s="1"/>
  <c r="J363" i="1" s="1"/>
  <c r="H364" i="1"/>
  <c r="I364" i="1"/>
  <c r="J364" i="1" s="1"/>
  <c r="H365" i="1"/>
  <c r="I365" i="1"/>
  <c r="J365" i="1"/>
  <c r="H366" i="1"/>
  <c r="H367" i="1"/>
  <c r="H368" i="1"/>
  <c r="I368" i="1"/>
  <c r="J368" i="1" s="1"/>
  <c r="H369" i="1"/>
  <c r="I369" i="1"/>
  <c r="J369" i="1" s="1"/>
  <c r="H370" i="1"/>
  <c r="H371" i="1"/>
  <c r="I371" i="1"/>
  <c r="J371" i="1"/>
  <c r="H372" i="1"/>
  <c r="H373" i="1"/>
  <c r="I373" i="1"/>
  <c r="J373" i="1"/>
  <c r="H374" i="1"/>
  <c r="H375" i="1"/>
  <c r="I375" i="1"/>
  <c r="J375" i="1" s="1"/>
  <c r="H376" i="1"/>
  <c r="I376" i="1"/>
  <c r="J376" i="1"/>
  <c r="H377" i="1"/>
  <c r="I377" i="1" s="1"/>
  <c r="J377" i="1"/>
  <c r="H378" i="1"/>
  <c r="H379" i="1"/>
  <c r="I379" i="1"/>
  <c r="H380" i="1"/>
  <c r="I380" i="1"/>
  <c r="J380" i="1" s="1"/>
  <c r="H381" i="1"/>
  <c r="I381" i="1"/>
  <c r="H382" i="1"/>
  <c r="H383" i="1"/>
  <c r="H384" i="1"/>
  <c r="I384" i="1"/>
  <c r="H385" i="1"/>
  <c r="I385" i="1"/>
  <c r="J385" i="1" s="1"/>
  <c r="H386" i="1"/>
  <c r="H387" i="1"/>
  <c r="I387" i="1" s="1"/>
  <c r="J387" i="1"/>
  <c r="H388" i="1"/>
  <c r="I388" i="1" s="1"/>
  <c r="H389" i="1"/>
  <c r="I389" i="1"/>
  <c r="H390" i="1"/>
  <c r="H391" i="1"/>
  <c r="I391" i="1" s="1"/>
  <c r="H392" i="1"/>
  <c r="I392" i="1"/>
  <c r="J392" i="1"/>
  <c r="H393" i="1"/>
  <c r="I393" i="1"/>
  <c r="H394" i="1"/>
  <c r="H395" i="1"/>
  <c r="H396" i="1"/>
  <c r="H397" i="1"/>
  <c r="I397" i="1" s="1"/>
  <c r="J397" i="1" s="1"/>
  <c r="H398" i="1"/>
  <c r="H399" i="1"/>
  <c r="I399" i="1"/>
  <c r="H400" i="1"/>
  <c r="I400" i="1" s="1"/>
  <c r="H401" i="1"/>
  <c r="I401" i="1" s="1"/>
  <c r="J401" i="1"/>
  <c r="H402" i="1"/>
  <c r="H403" i="1"/>
  <c r="I403" i="1"/>
  <c r="J403" i="1"/>
  <c r="H404" i="1"/>
  <c r="I404" i="1"/>
  <c r="H405" i="1"/>
  <c r="I405" i="1"/>
  <c r="H406" i="1"/>
  <c r="H407" i="1"/>
  <c r="I407" i="1"/>
  <c r="J407" i="1" s="1"/>
  <c r="H408" i="1"/>
  <c r="I408" i="1"/>
  <c r="J408" i="1"/>
  <c r="H409" i="1"/>
  <c r="I409" i="1" s="1"/>
  <c r="H410" i="1"/>
  <c r="H411" i="1"/>
  <c r="I411" i="1" s="1"/>
  <c r="J411" i="1" s="1"/>
  <c r="H412" i="1"/>
  <c r="I412" i="1"/>
  <c r="J412" i="1" s="1"/>
  <c r="H413" i="1"/>
  <c r="I413" i="1"/>
  <c r="J413" i="1"/>
  <c r="H414" i="1"/>
  <c r="H415" i="1"/>
  <c r="H416" i="1"/>
  <c r="I416" i="1"/>
  <c r="J416" i="1" s="1"/>
  <c r="H417" i="1"/>
  <c r="I417" i="1"/>
  <c r="J417" i="1" s="1"/>
  <c r="H418" i="1"/>
  <c r="H419" i="1"/>
  <c r="I419" i="1"/>
  <c r="J419" i="1"/>
  <c r="H420" i="1"/>
  <c r="H421" i="1"/>
  <c r="I421" i="1"/>
  <c r="J421" i="1"/>
  <c r="H422" i="1"/>
  <c r="H423" i="1"/>
  <c r="I423" i="1"/>
  <c r="J423" i="1" s="1"/>
  <c r="H424" i="1"/>
  <c r="I424" i="1"/>
  <c r="J424" i="1"/>
  <c r="H425" i="1"/>
  <c r="I425" i="1" s="1"/>
  <c r="J425" i="1"/>
  <c r="H426" i="1"/>
  <c r="H427" i="1"/>
  <c r="I427" i="1"/>
  <c r="H428" i="1"/>
  <c r="I428" i="1"/>
  <c r="J428" i="1" s="1"/>
  <c r="H429" i="1"/>
  <c r="I429" i="1"/>
  <c r="H430" i="1"/>
  <c r="H431" i="1"/>
  <c r="H432" i="1"/>
  <c r="I432" i="1"/>
  <c r="H433" i="1"/>
  <c r="I433" i="1"/>
  <c r="J433" i="1" s="1"/>
  <c r="H434" i="1"/>
  <c r="H435" i="1"/>
  <c r="I435" i="1" s="1"/>
  <c r="J435" i="1"/>
  <c r="H436" i="1"/>
  <c r="I436" i="1" s="1"/>
  <c r="H437" i="1"/>
  <c r="I437" i="1"/>
  <c r="H438" i="1"/>
  <c r="H439" i="1"/>
  <c r="I439" i="1" s="1"/>
  <c r="H440" i="1"/>
  <c r="I440" i="1"/>
  <c r="J440" i="1"/>
  <c r="H441" i="1"/>
  <c r="I441" i="1"/>
  <c r="H442" i="1"/>
  <c r="H443" i="1"/>
  <c r="H444" i="1"/>
  <c r="H445" i="1"/>
  <c r="I445" i="1" s="1"/>
  <c r="J445" i="1" s="1"/>
  <c r="H446" i="1"/>
  <c r="H447" i="1"/>
  <c r="I447" i="1"/>
  <c r="J447" i="1"/>
  <c r="H448" i="1"/>
  <c r="I448" i="1"/>
  <c r="H449" i="1"/>
  <c r="I449" i="1" s="1"/>
  <c r="J449" i="1"/>
  <c r="H450" i="1"/>
  <c r="H451" i="1"/>
  <c r="I451" i="1"/>
  <c r="J451" i="1"/>
  <c r="H452" i="1"/>
  <c r="I452" i="1" s="1"/>
  <c r="H453" i="1"/>
  <c r="I453" i="1" s="1"/>
  <c r="H454" i="1"/>
  <c r="I454" i="1"/>
  <c r="H455" i="1"/>
  <c r="I455" i="1" s="1"/>
  <c r="H456" i="1"/>
  <c r="I456" i="1"/>
  <c r="J456" i="1" s="1"/>
  <c r="H457" i="1"/>
  <c r="J457" i="1" s="1"/>
  <c r="I457" i="1"/>
  <c r="H458" i="1"/>
  <c r="I458" i="1" s="1"/>
  <c r="J458" i="1" s="1"/>
  <c r="H459" i="1"/>
  <c r="I459" i="1"/>
  <c r="J459" i="1" s="1"/>
  <c r="H460" i="1"/>
  <c r="I460" i="1"/>
  <c r="J460" i="1"/>
  <c r="H461" i="1"/>
  <c r="J461" i="1" s="1"/>
  <c r="I461" i="1"/>
  <c r="H462" i="1"/>
  <c r="I462" i="1" s="1"/>
  <c r="J462" i="1"/>
  <c r="H463" i="1"/>
  <c r="I463" i="1" s="1"/>
  <c r="J463" i="1" s="1"/>
  <c r="H464" i="1"/>
  <c r="I464" i="1" s="1"/>
  <c r="J464" i="1" s="1"/>
  <c r="H465" i="1"/>
  <c r="I465" i="1" s="1"/>
  <c r="H466" i="1"/>
  <c r="I466" i="1" s="1"/>
  <c r="J466" i="1"/>
  <c r="H467" i="1"/>
  <c r="H468" i="1"/>
  <c r="I468" i="1" s="1"/>
  <c r="H469" i="1"/>
  <c r="I469" i="1"/>
  <c r="J469" i="1"/>
  <c r="H470" i="1"/>
  <c r="I470" i="1" s="1"/>
  <c r="J470" i="1"/>
  <c r="H471" i="1"/>
  <c r="I471" i="1" s="1"/>
  <c r="H472" i="1"/>
  <c r="I472" i="1"/>
  <c r="J472" i="1" s="1"/>
  <c r="H473" i="1"/>
  <c r="I473" i="1"/>
  <c r="J473" i="1"/>
  <c r="H474" i="1"/>
  <c r="I474" i="1" s="1"/>
  <c r="J474" i="1"/>
  <c r="H475" i="1"/>
  <c r="I475" i="1" s="1"/>
  <c r="H476" i="1"/>
  <c r="I476" i="1" s="1"/>
  <c r="J476" i="1" s="1"/>
  <c r="H477" i="1"/>
  <c r="I477" i="1" s="1"/>
  <c r="J477" i="1" s="1"/>
  <c r="H478" i="1"/>
  <c r="I478" i="1" s="1"/>
  <c r="J478" i="1"/>
  <c r="H479" i="1"/>
  <c r="I479" i="1" s="1"/>
  <c r="J479" i="1" s="1"/>
  <c r="H480" i="1"/>
  <c r="H481" i="1"/>
  <c r="I481" i="1" s="1"/>
  <c r="H482" i="1"/>
  <c r="I482" i="1" s="1"/>
  <c r="J482" i="1"/>
  <c r="H483" i="1"/>
  <c r="J483" i="1" s="1"/>
  <c r="I483" i="1"/>
  <c r="H484" i="1"/>
  <c r="I484" i="1"/>
  <c r="H485" i="1"/>
  <c r="I485" i="1"/>
  <c r="J485" i="1" s="1"/>
  <c r="H486" i="1"/>
  <c r="I486" i="1" s="1"/>
  <c r="J486" i="1"/>
  <c r="H487" i="1"/>
  <c r="J487" i="1" s="1"/>
  <c r="I487" i="1"/>
  <c r="H488" i="1"/>
  <c r="J488" i="1" s="1"/>
  <c r="I488" i="1"/>
  <c r="H489" i="1"/>
  <c r="I489" i="1" s="1"/>
  <c r="J489" i="1" s="1"/>
  <c r="H490" i="1"/>
  <c r="I490" i="1" s="1"/>
  <c r="J490" i="1" s="1"/>
  <c r="H491" i="1"/>
  <c r="I491" i="1"/>
  <c r="J491" i="1"/>
  <c r="H492" i="1"/>
  <c r="I492" i="1"/>
  <c r="J492" i="1"/>
  <c r="H493" i="1"/>
  <c r="H494" i="1"/>
  <c r="I494" i="1" s="1"/>
  <c r="J494" i="1" s="1"/>
  <c r="H495" i="1"/>
  <c r="I495" i="1"/>
  <c r="J495" i="1"/>
  <c r="H496" i="1"/>
  <c r="I496" i="1"/>
  <c r="J496" i="1" s="1"/>
  <c r="H497" i="1"/>
  <c r="I497" i="1" s="1"/>
  <c r="H498" i="1"/>
  <c r="I498" i="1" s="1"/>
  <c r="J498" i="1"/>
  <c r="H499" i="1"/>
  <c r="I499" i="1" s="1"/>
  <c r="J499" i="1" s="1"/>
  <c r="H500" i="1"/>
  <c r="J500" i="1" s="1"/>
  <c r="I500" i="1"/>
  <c r="H501" i="1"/>
  <c r="I501" i="1"/>
  <c r="J501" i="1"/>
  <c r="H502" i="1"/>
  <c r="I502" i="1" s="1"/>
  <c r="J502" i="1" s="1"/>
  <c r="H503" i="1"/>
  <c r="I503" i="1" s="1"/>
  <c r="H504" i="1"/>
  <c r="I504" i="1"/>
  <c r="J504" i="1"/>
  <c r="H505" i="1"/>
  <c r="I505" i="1"/>
  <c r="J505" i="1"/>
  <c r="H506" i="1"/>
  <c r="I506" i="1" s="1"/>
  <c r="J506" i="1" s="1"/>
  <c r="H507" i="1"/>
  <c r="I507" i="1"/>
  <c r="J507" i="1" s="1"/>
  <c r="H508" i="1"/>
  <c r="I508" i="1"/>
  <c r="J508" i="1"/>
  <c r="H509" i="1"/>
  <c r="I509" i="1"/>
  <c r="J509" i="1"/>
  <c r="H510" i="1"/>
  <c r="I510" i="1" s="1"/>
  <c r="J510" i="1"/>
  <c r="H511" i="1"/>
  <c r="I511" i="1" s="1"/>
  <c r="J511" i="1" s="1"/>
  <c r="H512" i="1"/>
  <c r="I512" i="1" s="1"/>
  <c r="J512" i="1" s="1"/>
  <c r="H513" i="1"/>
  <c r="I513" i="1"/>
  <c r="J513" i="1"/>
  <c r="H514" i="1"/>
  <c r="I514" i="1" s="1"/>
  <c r="J514" i="1"/>
  <c r="H515" i="1"/>
  <c r="H516" i="1"/>
  <c r="I516" i="1" s="1"/>
  <c r="H517" i="1"/>
  <c r="I517" i="1"/>
  <c r="J517" i="1"/>
  <c r="H518" i="1"/>
  <c r="I518" i="1" s="1"/>
  <c r="J518" i="1" s="1"/>
  <c r="H519" i="1"/>
  <c r="I519" i="1"/>
  <c r="H520" i="1"/>
  <c r="I520" i="1"/>
  <c r="J520" i="1" s="1"/>
  <c r="H521" i="1"/>
  <c r="I521" i="1"/>
  <c r="J521" i="1"/>
  <c r="H522" i="1"/>
  <c r="I522" i="1" s="1"/>
  <c r="J522" i="1" s="1"/>
  <c r="H523" i="1"/>
  <c r="J523" i="1" s="1"/>
  <c r="I523" i="1"/>
  <c r="H524" i="1"/>
  <c r="I524" i="1" s="1"/>
  <c r="J524" i="1" s="1"/>
  <c r="H525" i="1"/>
  <c r="I525" i="1" s="1"/>
  <c r="J525" i="1" s="1"/>
  <c r="H526" i="1"/>
  <c r="I526" i="1" s="1"/>
  <c r="J526" i="1" s="1"/>
  <c r="H527" i="1"/>
  <c r="I527" i="1" s="1"/>
  <c r="J527" i="1" s="1"/>
  <c r="H528" i="1"/>
  <c r="H529" i="1"/>
  <c r="I529" i="1" s="1"/>
  <c r="H530" i="1"/>
  <c r="I530" i="1" s="1"/>
  <c r="J530" i="1"/>
  <c r="H531" i="1"/>
  <c r="I531" i="1"/>
  <c r="J531" i="1"/>
  <c r="H532" i="1"/>
  <c r="I532" i="1" s="1"/>
  <c r="H533" i="1"/>
  <c r="I533" i="1"/>
  <c r="J533" i="1" s="1"/>
  <c r="H534" i="1"/>
  <c r="I534" i="1" s="1"/>
  <c r="J534" i="1"/>
  <c r="H535" i="1"/>
  <c r="I535" i="1"/>
  <c r="J535" i="1"/>
  <c r="H536" i="1"/>
  <c r="I536" i="1"/>
  <c r="J536" i="1"/>
  <c r="H537" i="1"/>
  <c r="I537" i="1" s="1"/>
  <c r="J537" i="1" s="1"/>
  <c r="H538" i="1"/>
  <c r="I538" i="1" s="1"/>
  <c r="J538" i="1" s="1"/>
  <c r="H539" i="1"/>
  <c r="I539" i="1"/>
  <c r="J539" i="1"/>
  <c r="H540" i="1"/>
  <c r="I540" i="1" s="1"/>
  <c r="H541" i="1"/>
  <c r="H542" i="1"/>
  <c r="I542" i="1" s="1"/>
  <c r="J542" i="1" s="1"/>
  <c r="H543" i="1"/>
  <c r="I543" i="1"/>
  <c r="J543" i="1"/>
  <c r="H544" i="1"/>
  <c r="J544" i="1" s="1"/>
  <c r="I544" i="1"/>
  <c r="H545" i="1"/>
  <c r="I545" i="1"/>
  <c r="H546" i="1"/>
  <c r="I546" i="1" s="1"/>
  <c r="J546" i="1"/>
  <c r="H547" i="1"/>
  <c r="I547" i="1" s="1"/>
  <c r="J547" i="1" s="1"/>
  <c r="H548" i="1"/>
  <c r="I548" i="1"/>
  <c r="J548" i="1"/>
  <c r="H549" i="1"/>
  <c r="I549" i="1" s="1"/>
  <c r="J549" i="1" s="1"/>
  <c r="H550" i="1"/>
  <c r="I550" i="1" s="1"/>
  <c r="J550" i="1" s="1"/>
  <c r="H551" i="1"/>
  <c r="I551" i="1" s="1"/>
  <c r="H552" i="1"/>
  <c r="I552" i="1"/>
  <c r="J552" i="1"/>
  <c r="H553" i="1"/>
  <c r="I553" i="1" s="1"/>
  <c r="H554" i="1"/>
  <c r="I554" i="1" s="1"/>
  <c r="J554" i="1" s="1"/>
  <c r="H555" i="1"/>
  <c r="I555" i="1"/>
  <c r="J555" i="1" s="1"/>
  <c r="H556" i="1"/>
  <c r="I556" i="1"/>
  <c r="J556" i="1"/>
  <c r="H557" i="1"/>
  <c r="I557" i="1" s="1"/>
  <c r="H558" i="1"/>
  <c r="I558" i="1" s="1"/>
  <c r="J558" i="1" s="1"/>
  <c r="H559" i="1"/>
  <c r="I559" i="1" s="1"/>
  <c r="J559" i="1" s="1"/>
  <c r="H560" i="1"/>
  <c r="I560" i="1" s="1"/>
  <c r="J560" i="1" s="1"/>
  <c r="H561" i="1"/>
  <c r="I561" i="1" s="1"/>
  <c r="J561" i="1" s="1"/>
  <c r="H562" i="1"/>
  <c r="I562" i="1" s="1"/>
  <c r="J562" i="1"/>
  <c r="H563" i="1"/>
  <c r="H564" i="1"/>
  <c r="I564" i="1" s="1"/>
  <c r="H565" i="1"/>
  <c r="I565" i="1"/>
  <c r="J565" i="1" s="1"/>
  <c r="H566" i="1"/>
  <c r="I566" i="1"/>
  <c r="J566" i="1"/>
  <c r="H567" i="1"/>
  <c r="H568" i="1"/>
  <c r="I568" i="1" s="1"/>
  <c r="H569" i="1"/>
  <c r="I569" i="1"/>
  <c r="J569" i="1"/>
  <c r="H570" i="1"/>
  <c r="I570" i="1"/>
  <c r="J570" i="1"/>
  <c r="H571" i="1"/>
  <c r="H572" i="1"/>
  <c r="I572" i="1" s="1"/>
  <c r="H573" i="1"/>
  <c r="I573" i="1"/>
  <c r="J573" i="1" s="1"/>
  <c r="H574" i="1"/>
  <c r="I574" i="1" s="1"/>
  <c r="J574" i="1" s="1"/>
  <c r="H575" i="1"/>
  <c r="H576" i="1"/>
  <c r="I576" i="1" s="1"/>
  <c r="H577" i="1"/>
  <c r="I577" i="1"/>
  <c r="J577" i="1" s="1"/>
  <c r="H578" i="1"/>
  <c r="I578" i="1"/>
  <c r="J578" i="1"/>
  <c r="H579" i="1"/>
  <c r="H580" i="1"/>
  <c r="I580" i="1" s="1"/>
  <c r="H581" i="1"/>
  <c r="I581" i="1"/>
  <c r="J581" i="1"/>
  <c r="H582" i="1"/>
  <c r="I582" i="1"/>
  <c r="J582" i="1"/>
  <c r="H583" i="1"/>
  <c r="H584" i="1"/>
  <c r="I584" i="1" s="1"/>
  <c r="H585" i="1"/>
  <c r="I585" i="1"/>
  <c r="J585" i="1" s="1"/>
  <c r="H586" i="1"/>
  <c r="I586" i="1" s="1"/>
  <c r="J586" i="1" s="1"/>
  <c r="H587" i="1"/>
  <c r="H588" i="1"/>
  <c r="I588" i="1" s="1"/>
  <c r="H589" i="1"/>
  <c r="I589" i="1"/>
  <c r="J589" i="1" s="1"/>
  <c r="H590" i="1"/>
  <c r="I590" i="1"/>
  <c r="J590" i="1"/>
  <c r="H591" i="1"/>
  <c r="H592" i="1"/>
  <c r="I592" i="1" s="1"/>
  <c r="H593" i="1"/>
  <c r="I593" i="1"/>
  <c r="J593" i="1"/>
  <c r="H594" i="1"/>
  <c r="I594" i="1"/>
  <c r="J594" i="1"/>
  <c r="H595" i="1"/>
  <c r="H596" i="1"/>
  <c r="I596" i="1" s="1"/>
  <c r="H597" i="1"/>
  <c r="I597" i="1"/>
  <c r="J597" i="1" s="1"/>
  <c r="H598" i="1"/>
  <c r="I598" i="1" s="1"/>
  <c r="J598" i="1" s="1"/>
  <c r="H599" i="1"/>
  <c r="H600" i="1"/>
  <c r="I600" i="1" s="1"/>
  <c r="H601" i="1"/>
  <c r="I601" i="1"/>
  <c r="J601" i="1" s="1"/>
  <c r="H602" i="1"/>
  <c r="I602" i="1"/>
  <c r="J602" i="1"/>
  <c r="H603" i="1"/>
  <c r="H604" i="1"/>
  <c r="I604" i="1" s="1"/>
  <c r="H605" i="1"/>
  <c r="I605" i="1"/>
  <c r="J605" i="1"/>
  <c r="H606" i="1"/>
  <c r="I606" i="1"/>
  <c r="J606" i="1"/>
  <c r="H607" i="1"/>
  <c r="H608" i="1"/>
  <c r="I608" i="1" s="1"/>
  <c r="H609" i="1"/>
  <c r="I609" i="1"/>
  <c r="J609" i="1" s="1"/>
  <c r="H610" i="1"/>
  <c r="I610" i="1" s="1"/>
  <c r="J610" i="1" s="1"/>
  <c r="H611" i="1"/>
  <c r="H612" i="1"/>
  <c r="I612" i="1" s="1"/>
  <c r="H613" i="1"/>
  <c r="I613" i="1"/>
  <c r="J613" i="1" s="1"/>
  <c r="H614" i="1"/>
  <c r="I614" i="1"/>
  <c r="J614" i="1"/>
  <c r="H615" i="1"/>
  <c r="H616" i="1"/>
  <c r="I616" i="1" s="1"/>
  <c r="H617" i="1"/>
  <c r="I617" i="1" s="1"/>
  <c r="H618" i="1"/>
  <c r="I618" i="1"/>
  <c r="J618" i="1"/>
  <c r="H619" i="1"/>
  <c r="H620" i="1"/>
  <c r="I620" i="1" s="1"/>
  <c r="H621" i="1"/>
  <c r="I621" i="1"/>
  <c r="J621" i="1" s="1"/>
  <c r="H622" i="1"/>
  <c r="I622" i="1" s="1"/>
  <c r="J622" i="1" s="1"/>
  <c r="H623" i="1"/>
  <c r="H624" i="1"/>
  <c r="I624" i="1" s="1"/>
  <c r="H625" i="1"/>
  <c r="I625" i="1"/>
  <c r="J625" i="1" s="1"/>
  <c r="H626" i="1"/>
  <c r="I626" i="1"/>
  <c r="J626" i="1"/>
  <c r="H627" i="1"/>
  <c r="H628" i="1"/>
  <c r="I628" i="1" s="1"/>
  <c r="H629" i="1"/>
  <c r="I629" i="1"/>
  <c r="J629" i="1"/>
  <c r="H630" i="1"/>
  <c r="I630" i="1"/>
  <c r="J630" i="1"/>
  <c r="H631" i="1"/>
  <c r="H632" i="1"/>
  <c r="I632" i="1" s="1"/>
  <c r="H633" i="1"/>
  <c r="I633" i="1"/>
  <c r="J633" i="1" s="1"/>
  <c r="H634" i="1"/>
  <c r="J617" i="1" l="1"/>
  <c r="J634" i="1"/>
  <c r="I410" i="1"/>
  <c r="J410" i="1"/>
  <c r="I362" i="1"/>
  <c r="J362" i="1"/>
  <c r="J288" i="1"/>
  <c r="I119" i="1"/>
  <c r="J119" i="1"/>
  <c r="J36" i="1"/>
  <c r="I587" i="1"/>
  <c r="J587" i="1"/>
  <c r="J545" i="1"/>
  <c r="J437" i="1"/>
  <c r="J404" i="1"/>
  <c r="J389" i="1"/>
  <c r="J356" i="1"/>
  <c r="J341" i="1"/>
  <c r="I268" i="1"/>
  <c r="J268" i="1"/>
  <c r="J256" i="1"/>
  <c r="I206" i="1"/>
  <c r="J206" i="1" s="1"/>
  <c r="I200" i="1"/>
  <c r="J200" i="1"/>
  <c r="I41" i="1"/>
  <c r="J41" i="1" s="1"/>
  <c r="I6" i="1"/>
  <c r="J6" i="1" s="1"/>
  <c r="I634" i="1"/>
  <c r="I515" i="1"/>
  <c r="J515" i="1"/>
  <c r="I480" i="1"/>
  <c r="J480" i="1"/>
  <c r="J267" i="1"/>
  <c r="I213" i="1"/>
  <c r="J213" i="1"/>
  <c r="J186" i="1"/>
  <c r="I186" i="1"/>
  <c r="I150" i="1"/>
  <c r="J150" i="1" s="1"/>
  <c r="I48" i="1"/>
  <c r="J48" i="1"/>
  <c r="I35" i="1"/>
  <c r="J35" i="1"/>
  <c r="J5" i="1"/>
  <c r="I599" i="1"/>
  <c r="J599" i="1"/>
  <c r="J431" i="1"/>
  <c r="I398" i="1"/>
  <c r="J398" i="1" s="1"/>
  <c r="I170" i="1"/>
  <c r="J170" i="1" s="1"/>
  <c r="I443" i="1"/>
  <c r="J443" i="1"/>
  <c r="J409" i="1"/>
  <c r="J388" i="1"/>
  <c r="J361" i="1"/>
  <c r="I347" i="1"/>
  <c r="J347" i="1"/>
  <c r="J340" i="1"/>
  <c r="I326" i="1"/>
  <c r="J326" i="1" s="1"/>
  <c r="I627" i="1"/>
  <c r="J627" i="1"/>
  <c r="I615" i="1"/>
  <c r="J615" i="1"/>
  <c r="I603" i="1"/>
  <c r="J603" i="1"/>
  <c r="I591" i="1"/>
  <c r="J591" i="1"/>
  <c r="I579" i="1"/>
  <c r="J579" i="1" s="1"/>
  <c r="I567" i="1"/>
  <c r="J567" i="1"/>
  <c r="I467" i="1"/>
  <c r="J467" i="1"/>
  <c r="I442" i="1"/>
  <c r="J442" i="1"/>
  <c r="I394" i="1"/>
  <c r="J394" i="1"/>
  <c r="I346" i="1"/>
  <c r="J346" i="1"/>
  <c r="I319" i="1"/>
  <c r="J319" i="1" s="1"/>
  <c r="I303" i="1"/>
  <c r="J303" i="1"/>
  <c r="I274" i="1"/>
  <c r="J274" i="1" s="1"/>
  <c r="J261" i="1"/>
  <c r="J241" i="1"/>
  <c r="J180" i="1"/>
  <c r="J93" i="1"/>
  <c r="J86" i="1"/>
  <c r="I30" i="1"/>
  <c r="J30" i="1" s="1"/>
  <c r="J532" i="1"/>
  <c r="I302" i="1"/>
  <c r="J302" i="1" s="1"/>
  <c r="J192" i="1"/>
  <c r="I15" i="1"/>
  <c r="J15" i="1"/>
  <c r="J441" i="1"/>
  <c r="I414" i="1"/>
  <c r="J414" i="1"/>
  <c r="J393" i="1"/>
  <c r="I366" i="1"/>
  <c r="J366" i="1"/>
  <c r="J345" i="1"/>
  <c r="J318" i="1"/>
  <c r="I197" i="1"/>
  <c r="J197" i="1"/>
  <c r="J160" i="1"/>
  <c r="I122" i="1"/>
  <c r="J122" i="1" s="1"/>
  <c r="J52" i="1"/>
  <c r="I14" i="1"/>
  <c r="J14" i="1" s="1"/>
  <c r="I304" i="1"/>
  <c r="J304" i="1" s="1"/>
  <c r="J415" i="1"/>
  <c r="I415" i="1"/>
  <c r="J553" i="1"/>
  <c r="J519" i="1"/>
  <c r="J465" i="1"/>
  <c r="I611" i="1"/>
  <c r="J611" i="1"/>
  <c r="I528" i="1"/>
  <c r="J528" i="1"/>
  <c r="I446" i="1"/>
  <c r="J446" i="1"/>
  <c r="J383" i="1"/>
  <c r="I88" i="1"/>
  <c r="J88" i="1"/>
  <c r="J66" i="1"/>
  <c r="I395" i="1"/>
  <c r="J395" i="1"/>
  <c r="I367" i="1"/>
  <c r="J367" i="1" s="1"/>
  <c r="I309" i="1"/>
  <c r="J309" i="1"/>
  <c r="I223" i="1"/>
  <c r="J223" i="1" s="1"/>
  <c r="I161" i="1"/>
  <c r="J161" i="1"/>
  <c r="I154" i="1"/>
  <c r="J154" i="1" s="1"/>
  <c r="I148" i="1"/>
  <c r="J148" i="1"/>
  <c r="J123" i="1"/>
  <c r="I53" i="1"/>
  <c r="J53" i="1" s="1"/>
  <c r="J484" i="1"/>
  <c r="J427" i="1"/>
  <c r="J379" i="1"/>
  <c r="I246" i="1"/>
  <c r="J246" i="1" s="1"/>
  <c r="J211" i="1"/>
  <c r="I58" i="1"/>
  <c r="J58" i="1" s="1"/>
  <c r="J26" i="1"/>
  <c r="I631" i="1"/>
  <c r="J631" i="1"/>
  <c r="I619" i="1"/>
  <c r="J619" i="1"/>
  <c r="I607" i="1"/>
  <c r="J607" i="1" s="1"/>
  <c r="I595" i="1"/>
  <c r="J595" i="1"/>
  <c r="I583" i="1"/>
  <c r="J583" i="1"/>
  <c r="I571" i="1"/>
  <c r="J571" i="1"/>
  <c r="J448" i="1"/>
  <c r="I420" i="1"/>
  <c r="J420" i="1"/>
  <c r="I372" i="1"/>
  <c r="J372" i="1" s="1"/>
  <c r="J279" i="1"/>
  <c r="I228" i="1"/>
  <c r="J228" i="1" s="1"/>
  <c r="I166" i="1"/>
  <c r="J166" i="1" s="1"/>
  <c r="I159" i="1"/>
  <c r="J159" i="1"/>
  <c r="I140" i="1"/>
  <c r="J140" i="1"/>
  <c r="J57" i="1"/>
  <c r="J32" i="1"/>
  <c r="I32" i="1"/>
  <c r="J453" i="1"/>
  <c r="I278" i="1"/>
  <c r="J278" i="1" s="1"/>
  <c r="I139" i="1"/>
  <c r="J139" i="1"/>
  <c r="I623" i="1"/>
  <c r="J623" i="1"/>
  <c r="I575" i="1"/>
  <c r="J575" i="1"/>
  <c r="I563" i="1"/>
  <c r="J563" i="1"/>
  <c r="I350" i="1"/>
  <c r="J350" i="1" s="1"/>
  <c r="I207" i="1"/>
  <c r="J207" i="1"/>
  <c r="I76" i="1"/>
  <c r="J76" i="1"/>
  <c r="J436" i="1"/>
  <c r="I541" i="1"/>
  <c r="J541" i="1"/>
  <c r="J400" i="1"/>
  <c r="J352" i="1"/>
  <c r="J330" i="1"/>
  <c r="I315" i="1"/>
  <c r="J315" i="1"/>
  <c r="J272" i="1"/>
  <c r="J557" i="1"/>
  <c r="J540" i="1"/>
  <c r="J475" i="1"/>
  <c r="J452" i="1"/>
  <c r="J432" i="1"/>
  <c r="J384" i="1"/>
  <c r="J336" i="1"/>
  <c r="J307" i="1"/>
  <c r="J258" i="1"/>
  <c r="I258" i="1"/>
  <c r="J202" i="1"/>
  <c r="I138" i="1"/>
  <c r="J138" i="1" s="1"/>
  <c r="I67" i="1"/>
  <c r="J67" i="1" s="1"/>
  <c r="J61" i="1"/>
  <c r="I43" i="1"/>
  <c r="J43" i="1"/>
  <c r="J497" i="1"/>
  <c r="J471" i="1"/>
  <c r="I493" i="1"/>
  <c r="J493" i="1" s="1"/>
  <c r="I431" i="1"/>
  <c r="J405" i="1"/>
  <c r="J399" i="1"/>
  <c r="I383" i="1"/>
  <c r="J357" i="1"/>
  <c r="J351" i="1"/>
  <c r="I335" i="1"/>
  <c r="J335" i="1" s="1"/>
  <c r="I313" i="1"/>
  <c r="J313" i="1" s="1"/>
  <c r="J289" i="1"/>
  <c r="I263" i="1"/>
  <c r="J263" i="1" s="1"/>
  <c r="I226" i="1"/>
  <c r="J226" i="1" s="1"/>
  <c r="I208" i="1"/>
  <c r="J208" i="1"/>
  <c r="I201" i="1"/>
  <c r="J201" i="1" s="1"/>
  <c r="J195" i="1"/>
  <c r="J171" i="1"/>
  <c r="I145" i="1"/>
  <c r="J145" i="1"/>
  <c r="I137" i="1"/>
  <c r="J137" i="1"/>
  <c r="J108" i="1"/>
  <c r="J102" i="1"/>
  <c r="I102" i="1"/>
  <c r="I66" i="1"/>
  <c r="I426" i="1"/>
  <c r="J426" i="1"/>
  <c r="I378" i="1"/>
  <c r="J378" i="1"/>
  <c r="J320" i="1"/>
  <c r="J298" i="1"/>
  <c r="J237" i="1"/>
  <c r="J222" i="1"/>
  <c r="I191" i="1"/>
  <c r="J191" i="1"/>
  <c r="I185" i="1"/>
  <c r="J185" i="1" s="1"/>
  <c r="J176" i="1"/>
  <c r="J128" i="1"/>
  <c r="J118" i="1"/>
  <c r="I82" i="1"/>
  <c r="J82" i="1" s="1"/>
  <c r="J77" i="1"/>
  <c r="J62" i="1"/>
  <c r="I25" i="1"/>
  <c r="J25" i="1"/>
  <c r="J10" i="1"/>
  <c r="I271" i="1"/>
  <c r="J271" i="1" s="1"/>
  <c r="I255" i="1"/>
  <c r="J255" i="1"/>
  <c r="J250" i="1"/>
  <c r="I220" i="1"/>
  <c r="J220" i="1"/>
  <c r="J189" i="1"/>
  <c r="J158" i="1"/>
  <c r="I111" i="1"/>
  <c r="J111" i="1"/>
  <c r="J96" i="1"/>
  <c r="J632" i="1"/>
  <c r="J628" i="1"/>
  <c r="J624" i="1"/>
  <c r="J620" i="1"/>
  <c r="J616" i="1"/>
  <c r="J612" i="1"/>
  <c r="J608" i="1"/>
  <c r="J604" i="1"/>
  <c r="J600" i="1"/>
  <c r="J596" i="1"/>
  <c r="J592" i="1"/>
  <c r="J588" i="1"/>
  <c r="J584" i="1"/>
  <c r="J580" i="1"/>
  <c r="J576" i="1"/>
  <c r="J572" i="1"/>
  <c r="J568" i="1"/>
  <c r="J564" i="1"/>
  <c r="J551" i="1"/>
  <c r="J529" i="1"/>
  <c r="J516" i="1"/>
  <c r="J503" i="1"/>
  <c r="J481" i="1"/>
  <c r="J468" i="1"/>
  <c r="J455" i="1"/>
  <c r="I434" i="1"/>
  <c r="J434" i="1"/>
  <c r="J429" i="1"/>
  <c r="I418" i="1"/>
  <c r="J418" i="1"/>
  <c r="I386" i="1"/>
  <c r="J386" i="1"/>
  <c r="J381" i="1"/>
  <c r="I370" i="1"/>
  <c r="J370" i="1"/>
  <c r="J328" i="1"/>
  <c r="J311" i="1"/>
  <c r="J306" i="1"/>
  <c r="J282" i="1"/>
  <c r="J249" i="1"/>
  <c r="J244" i="1"/>
  <c r="J230" i="1"/>
  <c r="J188" i="1"/>
  <c r="J174" i="1"/>
  <c r="I157" i="1"/>
  <c r="J157" i="1"/>
  <c r="J126" i="1"/>
  <c r="J95" i="1"/>
  <c r="J80" i="1"/>
  <c r="J70" i="1"/>
  <c r="J34" i="1"/>
  <c r="J18" i="1"/>
  <c r="J12" i="1"/>
  <c r="J19" i="1"/>
  <c r="I450" i="1"/>
  <c r="J450" i="1"/>
  <c r="I402" i="1"/>
  <c r="J402" i="1"/>
  <c r="I354" i="1"/>
  <c r="J354" i="1"/>
  <c r="J333" i="1"/>
  <c r="J270" i="1"/>
  <c r="J254" i="1"/>
  <c r="J204" i="1"/>
  <c r="J105" i="1"/>
  <c r="J90" i="1"/>
  <c r="J74" i="1"/>
  <c r="J39" i="1"/>
  <c r="I28" i="1"/>
  <c r="J28" i="1"/>
  <c r="I444" i="1"/>
  <c r="J444" i="1"/>
  <c r="I396" i="1"/>
  <c r="J396" i="1" s="1"/>
  <c r="J391" i="1"/>
  <c r="J343" i="1"/>
  <c r="J322" i="1"/>
  <c r="I316" i="1"/>
  <c r="J316" i="1"/>
  <c r="I214" i="1"/>
  <c r="J214" i="1" s="1"/>
  <c r="J209" i="1"/>
  <c r="I198" i="1"/>
  <c r="J198" i="1" s="1"/>
  <c r="J178" i="1"/>
  <c r="I162" i="1"/>
  <c r="J162" i="1" s="1"/>
  <c r="J141" i="1"/>
  <c r="I115" i="1"/>
  <c r="J115" i="1" s="1"/>
  <c r="I89" i="1"/>
  <c r="J89" i="1"/>
  <c r="I49" i="1"/>
  <c r="J49" i="1"/>
  <c r="J44" i="1"/>
  <c r="I438" i="1"/>
  <c r="J438" i="1" s="1"/>
  <c r="I390" i="1"/>
  <c r="J390" i="1"/>
  <c r="I342" i="1"/>
  <c r="J342" i="1"/>
  <c r="J280" i="1"/>
  <c r="J259" i="1"/>
  <c r="J182" i="1"/>
  <c r="I167" i="1"/>
  <c r="J167" i="1"/>
  <c r="I124" i="1"/>
  <c r="J124" i="1"/>
  <c r="J38" i="1"/>
  <c r="J22" i="1"/>
  <c r="J439" i="1"/>
  <c r="I348" i="1"/>
  <c r="J348" i="1"/>
  <c r="I422" i="1"/>
  <c r="J422" i="1"/>
  <c r="I374" i="1"/>
  <c r="J374" i="1"/>
  <c r="J310" i="1"/>
  <c r="I294" i="1"/>
  <c r="J294" i="1" s="1"/>
  <c r="J285" i="1"/>
  <c r="J218" i="1"/>
  <c r="J114" i="1"/>
  <c r="J454" i="1"/>
  <c r="I430" i="1"/>
  <c r="J430" i="1"/>
  <c r="I406" i="1"/>
  <c r="J406" i="1"/>
  <c r="I382" i="1"/>
  <c r="J382" i="1"/>
  <c r="I358" i="1"/>
  <c r="J358" i="1"/>
  <c r="I329" i="1"/>
  <c r="J329" i="1" s="1"/>
  <c r="I281" i="1"/>
  <c r="J281" i="1"/>
  <c r="J262" i="1"/>
  <c r="J234" i="1"/>
  <c r="J210" i="1"/>
  <c r="I172" i="1"/>
  <c r="J172" i="1"/>
  <c r="J163" i="1"/>
  <c r="J130" i="1"/>
  <c r="J106" i="1"/>
  <c r="J78" i="1"/>
  <c r="I54" i="1"/>
  <c r="J54" i="1" s="1"/>
  <c r="J45" i="1"/>
  <c r="J314" i="1"/>
  <c r="J266" i="1"/>
  <c r="I233" i="1"/>
  <c r="J233" i="1"/>
  <c r="J224" i="1"/>
  <c r="J134" i="1"/>
  <c r="J110" i="1"/>
  <c r="I63" i="1"/>
  <c r="J63" i="1" s="1"/>
  <c r="J42" i="1"/>
  <c r="J334" i="1"/>
  <c r="J286" i="1"/>
  <c r="J238" i="1"/>
  <c r="J190" i="1"/>
  <c r="J142" i="1"/>
  <c r="J94" i="1"/>
  <c r="J46" i="1"/>
  <c r="J338" i="1"/>
  <c r="J290" i="1"/>
  <c r="J242" i="1"/>
  <c r="J194" i="1"/>
  <c r="J146" i="1"/>
  <c r="J98" i="1"/>
  <c r="J50" i="1"/>
  <c r="J2" i="1"/>
</calcChain>
</file>

<file path=xl/sharedStrings.xml><?xml version="1.0" encoding="utf-8"?>
<sst xmlns="http://schemas.openxmlformats.org/spreadsheetml/2006/main" count="1277" uniqueCount="649">
  <si>
    <t>PZA</t>
  </si>
  <si>
    <t>PINTURA PARA DEDOS FRASCO CON 237ML VIOLETA FUN PRO</t>
  </si>
  <si>
    <t>PINTURA PARA DEDOS FRASCO CON 237ML AZUL FUN PRO</t>
  </si>
  <si>
    <t>PINTURA PARA DEDOS FRASCO CON 237ML VERDE FUN PRO</t>
  </si>
  <si>
    <t>PINTURA PARA DEDOS FRASCO CON 237ML CAFÉ FUN PRO</t>
  </si>
  <si>
    <t>PAQUETE</t>
  </si>
  <si>
    <t>PEGAMENTO LÁPIZ ADHESIVO TUBO DE 8G CON 30PZAS DIXON</t>
  </si>
  <si>
    <t>CAJA</t>
  </si>
  <si>
    <t>BOLIGRAFO AZOR P/F PIN POINT NEGRO BARRIL AMARILLO C/12</t>
  </si>
  <si>
    <t>BOLIGRAFO AZOR P/F PIN POINT AZUL BARRIL AMARILLO C/12</t>
  </si>
  <si>
    <t>CINTA DOBLE CAPA JANEL POLIESTER NO.400 24X50 (36)</t>
  </si>
  <si>
    <t>CINTA DOBLE CAPA FOAMY NAVITEK 24X10 MTS / 48</t>
  </si>
  <si>
    <t>FOLDER DIEM T/C AZUL 15 / 20 PAQUETE C/25</t>
  </si>
  <si>
    <t>FOLDER DIEM T/C NARANJA / 20 PAQUETE C/25</t>
  </si>
  <si>
    <t>PAPEL OPALINA IMPERIAL T/C BLANCA 120 GRS 3116/40 C/100</t>
  </si>
  <si>
    <t>CARTULINA OPALINA IMPERIAL T/C BLANCA 220 GRS 310/ 20 C/100</t>
  </si>
  <si>
    <t>CARTULINA OPALINA DIEM T/C BLANCA 225 GRS 92 BLANCO / 20 (CIENTO)</t>
  </si>
  <si>
    <t>PAPEL OPALINA DIEM T/C BLANCA 125 GRS /40 (CIENTO)</t>
  </si>
  <si>
    <t>PAPEL OPALINA DIEM CREMA (MARFIL) T/C 125 GRS /40 (CIENTO)</t>
  </si>
  <si>
    <t>LIBRETA MINI NORMA KIUT 80 H RAYA 7530/72</t>
  </si>
  <si>
    <t>MASA REUTILIZABLE PRITT TAK CUADRITOS DE 35 GRS. MXV02V/24</t>
  </si>
  <si>
    <t>REVISTERO MAPED WVOLYS AGAVE MOD. 761130/3</t>
  </si>
  <si>
    <t>CARPETA T/C BINDERMAX 2 PULG C/CRISTAL HER 0-SBM537R / 12</t>
  </si>
  <si>
    <t>CARPETA T/C BINDERMAX 1 PULG C/CRISTAL HER 0-SBM517R / 12</t>
  </si>
  <si>
    <t>LAPIZ HEXAGONAL PELIKAN NO. 2 HB AMA</t>
  </si>
  <si>
    <t>TINTA PARA SELLOS STAFORD 60ML ROJO</t>
  </si>
  <si>
    <t>TINTA PARA SELLOS STAFORD 60ML NEGRO</t>
  </si>
  <si>
    <t>TINTA PARA SELLO SHINY COLOR ROJO DE 25ML</t>
  </si>
  <si>
    <t>TINTA PARA SELLO SHINY COLOR NEGRO DE 25ML</t>
  </si>
  <si>
    <t>TINTA PARA SELLO SHINY COLOR AZUL DE 25ML</t>
  </si>
  <si>
    <t>TINTA PARA SELLO ROLL-ON STAFFORD COLOR NEGRO DE 60ML</t>
  </si>
  <si>
    <t>TINTA PARA SELLO ROLAPLICA AZOR COLOR ROJO DE 60 ML</t>
  </si>
  <si>
    <t>TINTA PARA SELLO ROLAPLICA AZOR COLOR AZUL DE 60 ML</t>
  </si>
  <si>
    <t xml:space="preserve">TINTA P/SELLO STAFFORD 60 ML ROJO </t>
  </si>
  <si>
    <t>TINTA P/SELLO STAFFORD 60 ML NEGRO</t>
  </si>
  <si>
    <t>TINTA P/SELLO STAFFORD 60 ML AZUL</t>
  </si>
  <si>
    <t>TIJERAS MULTIUSOS SPFT GRIP 1513 PILOT</t>
  </si>
  <si>
    <t>TIJERAS MAPED ADVANCED SOFT GEL 21 CM</t>
  </si>
  <si>
    <t>TIJERAS DE ACERO INOXIDABLE PILOT MOD. 10-6 COSTURA Y PAPELERÍA DE 6"  DE 15.24 CM.</t>
  </si>
  <si>
    <t>TIJERAS COS/OFI, 8"</t>
  </si>
  <si>
    <t>Tijeras</t>
  </si>
  <si>
    <t>TIJERA STANLEY 8" ERGONOMICAS (P)</t>
  </si>
  <si>
    <t>TIJERA PILOT MULTIUSOS SOFT GRIP 1513</t>
  </si>
  <si>
    <t>TIJERA PELIKAN ESCOLAR 5"</t>
  </si>
  <si>
    <t>TIJERA MAPED OFFICE 17 CM 6"</t>
  </si>
  <si>
    <t>Tijera MAE escolar 4" acero inoxidable</t>
  </si>
  <si>
    <t>TIJERA DELTA 7" OFICINA OJO GDE D-7B</t>
  </si>
  <si>
    <t>TIJERA DELTA 6" OFICINA OJO GDE D-6B (A)</t>
  </si>
  <si>
    <t>TIJERA BARRILITO COSTURA Y OFICINA 7" MOD. T7X</t>
  </si>
  <si>
    <t>TARJETA ESTRELLA 5X8 TRABAJO BC C/100(A)</t>
  </si>
  <si>
    <t>TARJETA ESTRELA 3X5 BIBLIO BCA C/100</t>
  </si>
  <si>
    <t>TARJETA BIBLIOGRÁFICA RAYTER, 3X5 BCA,COLOR BLANCO CON100 PIEZAS</t>
  </si>
  <si>
    <t>TARJETA 5"X8" 150GRS C/100 BLANCA DIEM</t>
  </si>
  <si>
    <t>TABLA FIBRACEL CARTA BACO CON BROCHE METÁLICO, TAMAÑO CARTA, TAMAÑO CARTA DE 23 X 32 CM. FABRICADAS CON BASE DE MDF DE 2.5 MM DE ESPESOR Y BROCHE EN ACABADO NIQUELADO</t>
  </si>
  <si>
    <t>TABLA DE ALUMINIO SABLON CON CLIP METALICO C/2</t>
  </si>
  <si>
    <t>TABLA AGARRAPAPEL KYMA DE MADERA (MACOCEL) TAMAÑO CARTA CON BROCHE TIPO CLIP</t>
  </si>
  <si>
    <t>SOBRE MANILA CON RONDANA FORTEC CARTA CAJA CON 25 PIEZAS</t>
  </si>
  <si>
    <t>SOBRE DE BURBUJA FORTEC 24.13 X 36.83 CMPAQUETE CON 5 PIEZAS</t>
  </si>
  <si>
    <t>SOBRE BOLSA PLAS BARRIL C/BROCHE T/CARTA H COLORES SURTIDOS</t>
  </si>
  <si>
    <t>SOBRE BOLSA NASSA OFICIO C/50 PZS 26X34 CMS</t>
  </si>
  <si>
    <t>SOBRE BOLSA FORTEC MAN C/H OFI 24X 34</t>
  </si>
  <si>
    <t>SOBRE BOLSA FORTEC MAN C/H CTA 23X30.5</t>
  </si>
  <si>
    <t>Sobre Blanco con Ventana Transparente para CD y DVD Caja con 100 Piezas Verbatim VB49976</t>
  </si>
  <si>
    <t>SOBRE BLANCO CON VENTANA TRANSPARENTE PARA CD Y DVD C/50 PZAS</t>
  </si>
  <si>
    <t>Silicón liquido Barrilito bote de 250 ml</t>
  </si>
  <si>
    <t>SHARPIE DOBLE PUNTA SURTIDO 4 PZAS</t>
  </si>
  <si>
    <t>Separadores Dietrix tamaño carta del 1 al 10 pestañas de color.</t>
  </si>
  <si>
    <t>SEPARADOR WILSON JONES 31 DIVISIONES ECONOMICO</t>
  </si>
  <si>
    <t>SEPARADOR WILSON JONES 12 DIVISIONES CON NÚMERO</t>
  </si>
  <si>
    <t>SEPARADOR PRINTAFORM 10 DIVISIONES C/NUM</t>
  </si>
  <si>
    <t>SEPARADOR ACCO TAB 10 DIV CEJA COLOR SIN NUMERACIÓN</t>
  </si>
  <si>
    <t>SEPARADOR ACCO TAB 10 DIV CEJA COLOR CON NUMERACIÓN</t>
  </si>
  <si>
    <t>SEÑALES MEMOTIP NEON 5CO 1/2X169 C/125</t>
  </si>
  <si>
    <t>SEÑALADORES ÍNDICE MAE 200 HOJAS</t>
  </si>
  <si>
    <t>SELLO FOLIADOR 6 DIGITOS BARRILITO F70</t>
  </si>
  <si>
    <t>SACAPUNTAS PELIKAN 404 C/DEP MINI</t>
  </si>
  <si>
    <t>sacapuntas metálico SMR-24</t>
  </si>
  <si>
    <t>SACAPUNTAS METAL MAE SMR-24 RECTANGULAR</t>
  </si>
  <si>
    <t>SACAPUNTAS MAE METÁLICO TRIANGULAR</t>
  </si>
  <si>
    <t xml:space="preserve">SACAPUNTAS MAE METALICO DOBLE TRIANGULAR </t>
  </si>
  <si>
    <t>SACAPUNTAS ELÉCTRICO PEGASO 920 NEGRO</t>
  </si>
  <si>
    <t>SACAPUNTAS DELTA ESCOLAR SKD25</t>
  </si>
  <si>
    <t>SACAPUNTAS DE DEPOSITO</t>
  </si>
  <si>
    <t>Sacapuntas con deposito barrilito SK8307</t>
  </si>
  <si>
    <t>SACAPUNTAS BARRILITO SK8307 C/DEP(A) C/25</t>
  </si>
  <si>
    <t>REVISTERO SABLON INDIVIDUAL</t>
  </si>
  <si>
    <t>REVISTERO INDIVIDUAL SABLÓN TAMAÑO CARTA COLOR NEGRO</t>
  </si>
  <si>
    <t>RESALTADOR VISION PLUS PASTEL C/5 PZ</t>
  </si>
  <si>
    <t>RESALTADOR VISION PLUS JUNIOR VERDE</t>
  </si>
  <si>
    <t>RESALTADOR VISION PLUS JUNIOR ROSA</t>
  </si>
  <si>
    <t>RESALTADOR VISION PLUS JUNIOR NARANJA</t>
  </si>
  <si>
    <t>RESALTADOR VISIÓN PLUS JUNIOR AZUL</t>
  </si>
  <si>
    <t>RESALTADOR VISION PLUS JUNIOR AMARILLO</t>
  </si>
  <si>
    <t>RESALTADOR VISION PLUS AZUL C/12</t>
  </si>
  <si>
    <t>RESALTADOR VISION PLUS AMARILLO C/12</t>
  </si>
  <si>
    <t>RESALTADOR PUNTO GRUESA, 4MM , FLORECENTES</t>
  </si>
  <si>
    <t>RESALTADOR A-INK AHB12 ROSA</t>
  </si>
  <si>
    <t>RESALTADOR A-INK AHB12 NARANJA</t>
  </si>
  <si>
    <t>RESALTADOR A-INK AHB12 AMARILLO</t>
  </si>
  <si>
    <t>REGLA SUPER FLEX BARRILITO 30 CM</t>
  </si>
  <si>
    <t>Regla escolare metalica</t>
  </si>
  <si>
    <t xml:space="preserve">REGLA DE CRISTAL BACO TRANSPARENTE DE 30 CM </t>
  </si>
  <si>
    <t>REGLA DE ALUMINIO PILOT DE 30 CM</t>
  </si>
  <si>
    <t>REGLA DE 30 CM METAL DELTA</t>
  </si>
  <si>
    <t>REGISTRADOR PRINTAFORM NEGOFILE CARTA</t>
  </si>
  <si>
    <t>REGISTRADOR LEFORT AZOR CARTA</t>
  </si>
  <si>
    <t>REFUERZOS ADHERIBLES JLM 15MM BCOS C/210</t>
  </si>
  <si>
    <t>RAFIA BLANCA PRESENTACIÓN APROX 1KG (P)</t>
  </si>
  <si>
    <t>RAFIA 1KG</t>
  </si>
  <si>
    <t>Puntillas para lapicero Azor de 0.7 mm tubo con 12 puntillas.</t>
  </si>
  <si>
    <t>Puntillas de grafito HB Zebra punto 0.7 mm, tubo con 12 Puntillas.</t>
  </si>
  <si>
    <t xml:space="preserve">PROTECTORES DE HOJAS CARTA OFFICE DEPOT, TRASLÚCIDO MATE, PAQUETE </t>
  </si>
  <si>
    <t>PROTECTOR HOJAS MATE OMX 20 0 H</t>
  </si>
  <si>
    <t>PROTECTOR DE HOJAS TRASLUCIDOS KINERA 360 TAMAÑO CARTA CAJA CON 100 PZAS.</t>
  </si>
  <si>
    <t>PROTECTOR DE HOJAS OPACO KINERA 360 TAMAÑO CARTA CAJA CON 100 PZAS.</t>
  </si>
  <si>
    <t>PRITT LÁPIZ ADHESIVO DE 11GRS</t>
  </si>
  <si>
    <t>Portaminas Z-Grip Zebra, punto 0.5 mm grip negro, 1 pieza.</t>
  </si>
  <si>
    <t>PORTA LIBROS METÁLICO DE 6" PEGASO 1700</t>
  </si>
  <si>
    <t>PORTA CLIPS MAGNETICO COOR HUMO MAE</t>
  </si>
  <si>
    <t>PORTA CLIP ACRILICO CON IMAN ACCO COLOR HUMO</t>
  </si>
  <si>
    <t>PLUMÓN PARA PIZARRÓN DIDÁCTICO MAGISTRAL VERDE</t>
  </si>
  <si>
    <t>PLUMÓN PARA PIZARRÓN DIDÁCTICO MAGISTRAL ROJO</t>
  </si>
  <si>
    <t>PLUMÓN PARA PIZARRÓN DIDÁCTICO MAGISTRAL NEGRO</t>
  </si>
  <si>
    <t>PLUMÓN PARA PIZARRÓN DIDÁCTICO MAGISTRAL AZUL</t>
  </si>
  <si>
    <t>PLUMON P/PIZ DIDACTICO MAGISTRAL C/4 AZUL, NEGRO, ROJO, VERDE.</t>
  </si>
  <si>
    <t>PLUMIN PENTEL GEL LÍQUIDO 0.5 MM FINO AZUL</t>
  </si>
  <si>
    <t>PLUMAS BIC CRISTAL TINTA AZUL 50 PZA PUNTO MEDIANO</t>
  </si>
  <si>
    <t>PLUMAS AZOR PUNTO FINO 0.7 COLOR AZUL</t>
  </si>
  <si>
    <t xml:space="preserve">PLUMA PENTEL ENERGEL RETRACTIL 0.7MM VERDE </t>
  </si>
  <si>
    <t>PLUMA PENTEL ENERGEL RETRACTIL 0.7MM AZUL</t>
  </si>
  <si>
    <t>PLUMA PENTEL ENERGEL RETRACTIL 0.5MM ROSA</t>
  </si>
  <si>
    <t>PLUMA PENTEL ENERGEL RETRACTIL 0.5MM NEGRO</t>
  </si>
  <si>
    <t>PLUMA PENTEL ENERGEL RETRACTIL 0.5MM AZUL</t>
  </si>
  <si>
    <t>pluma Correctora biccorrectorliquido bic 8ml. 1 pieza.</t>
  </si>
  <si>
    <t>PLUMA BIC PRECISION, PUNTO FINO, COLOR NEGRO</t>
  </si>
  <si>
    <t>PLUMA BEROL CORRECTORA DE 7 ML</t>
  </si>
  <si>
    <t>PIZARRON BLANCO ARGOS</t>
  </si>
  <si>
    <t>PISTOLA P/SILICON GRANDE BARRIL 7032 (A)</t>
  </si>
  <si>
    <t>PINZA SUJETADOCUMENTOS MAE 51MM (2¨) (CAJA CON 12 PZAS)</t>
  </si>
  <si>
    <t>PINZA SUJETADOCUMENTOS MAE 41MM (1 5/8) (CAJA CON 12 PZAS)</t>
  </si>
  <si>
    <t>PINZA SUJETADOCUMENTOS MAE 32MM (1 1/4) (CAJA CON 12 PZAS)</t>
  </si>
  <si>
    <t>PINZA SUJETADOCUMENTOS MAE 25 MM (1") (CAJA CON 12 PZAS)</t>
  </si>
  <si>
    <t>PINZA SUJETADOCUMENTOS MAE 19MM (3/4") (CAJA CON 12 PZAS)</t>
  </si>
  <si>
    <t>PINZA SUJETADOCUMENTOS MAE 15MM (1/2¨) (CAJA CON 12 PZAS)</t>
  </si>
  <si>
    <t>Pintarrón Planeador Mensual, 60x90cm, Blanco</t>
  </si>
  <si>
    <t>PINES PELIKAN CON CABEZA DE PLÁSTICO COLORES SURTIDOS CAJA CON 100 PINES</t>
  </si>
  <si>
    <t>PIN-ES PELIKAN COLORES SURTIDOS CON 100 PIEZAS</t>
  </si>
  <si>
    <t>PILAS STEREN ALCALINAS TIPO AAA 1.5V C/4 PZAS</t>
  </si>
  <si>
    <t>PILAS DE 9V RECARGABLES Ni MH STE-PIL-BATNM9V</t>
  </si>
  <si>
    <t>PILAS ALCALINAS 3A CON 12 PZAS ENE-PIL-AAA6</t>
  </si>
  <si>
    <t>PILAS ALCALINAS 2A CON 12 PZAS ENE-PIL-AA6</t>
  </si>
  <si>
    <t>PILAS AAA ALCALINAS, BATERÍAS AAA  DE LARGA DURACIÓN 1.5V, PAQUETE CON 24 PILAS DURACELL</t>
  </si>
  <si>
    <t>PILAS AA ALCALINAS, BATERÍAS AA DE LARGA DURACIÓN 1.5V, PAQUETE CON 24 PILAS DURACELL</t>
  </si>
  <si>
    <t>PILA STEREN BAT-AAA40 1.5 V CON 40 PIEZAS AAA</t>
  </si>
  <si>
    <t>PILA STEREN BAT-AA40 1.5 V CON 40 PIEZAS AA</t>
  </si>
  <si>
    <t>PILA RECARGABLE MARCA DURACELL AA BLÍSTER CON 4 PZAS</t>
  </si>
  <si>
    <t>PILA ALCALINA STEREN GP/ AA 12 PZ (A)</t>
  </si>
  <si>
    <t>PILA ALCALINA STEREN GP / AAA 12PZ</t>
  </si>
  <si>
    <t>PILA ALCALINA ENERGIZER MAX/ AAA 4PZ</t>
  </si>
  <si>
    <t>PILA ALCALINA ENERGIZER MAX / AA 4 PZ RECARGABLE</t>
  </si>
  <si>
    <t>PILA ALCALINA DURACELL LR6/AA 4+1 (A)</t>
  </si>
  <si>
    <t>PILA ALCALINA DURACELL AAA C/24 PZ</t>
  </si>
  <si>
    <t>Perforadora Pegaso, 1 orificio</t>
  </si>
  <si>
    <t>perforadora de mano, un orificio</t>
  </si>
  <si>
    <t>PERFORADORA DE 3 ORIFICIOS PEGASO</t>
  </si>
  <si>
    <t>PERFORADORA 2 ORIFICIOS METÁLICA PEGASO 1808</t>
  </si>
  <si>
    <t>PERFORADORA 2 ORIFICIOS HIERRO PEGASO 800</t>
  </si>
  <si>
    <t>PERFORADORA 2 ORIFICIOS DELTA DP100</t>
  </si>
  <si>
    <t>Pentel BL17BP3M-K6 EnerGel NV Liquid Gel Pen, 0.7mm, Metal Tip, Assorted Ink</t>
  </si>
  <si>
    <t>PEGAMENTO RESISTOL BLANCO 225GR.</t>
  </si>
  <si>
    <t>PEGAMENTO MULTIUSOS UHU TRANSP 35 ML</t>
  </si>
  <si>
    <t>PEGAMENTO MULTIUSOS UHU TRANSP 20 ML</t>
  </si>
  <si>
    <t>PEGAMENTO LAPIZ ADHESIVO PRITT, CON 12 PZAS</t>
  </si>
  <si>
    <t>PEGAMENTO KOLA LOKA KRAZY GOTA 2G</t>
  </si>
  <si>
    <t>PEGAMENTO KOLA LOKA GOTERITO 3.5G</t>
  </si>
  <si>
    <t>PEGAMENTO BLANCO RESISTOL 850 DE 110GRS</t>
  </si>
  <si>
    <t>PEGAMENTO BLANCO RESISTOL 850 500 GRS</t>
  </si>
  <si>
    <t>Pasta para Engargolar Tamaño Carta con 2 Cristal Raya (25 Juegos cada uno) de 13 Puntos Zebra P-100</t>
  </si>
  <si>
    <t>Pasta para Engargolar Tamaño Carta con 2 Azul Marino (25 Juegos cada uno) de 14 Puntos Zebra C-601</t>
  </si>
  <si>
    <t>PASTA P/ENGARGO ESENCIA T/C JC JG E HUMO</t>
  </si>
  <si>
    <t>PAQUETE RESALTADOR SHARPIE GEL HIGHLIGHTER (2 PZAS) COLOR AMARILLO</t>
  </si>
  <si>
    <t>PAQUETE REPUESTO DE NAVAJAS PARA CUTTER CHICO BARRILITO</t>
  </si>
  <si>
    <t>PAQUETE PROTECTOR DE HOJAS BARRILITO TAMAÑO CARTA (100 PZAS)</t>
  </si>
  <si>
    <t>PAQUETE PRITT LÁPIZ ADHESIVO DE 22GRS (6 PZAS)</t>
  </si>
  <si>
    <t>PAQUETE MARCADOR PERMANENTE SHARPIE COLORES (4 PZAS)</t>
  </si>
  <si>
    <t>PAQUETE DE VALVULAS C/50 p/balones.</t>
  </si>
  <si>
    <t>PAQUETE DE TARJETAS DE TRABAJO DE 5*8 ESTRELLA COLOR BLANCO (100 PZAS)</t>
  </si>
  <si>
    <t>PAQUETE DE SEÑALADORES POST-IT 705 5 COLORES NEÓN 250 PZAS</t>
  </si>
  <si>
    <t>PAQUETE DE PLUMONES PARA PIZARRÓN MAGISTRAL ALUMINIO 4 COLORES AZUL, NEGRO, ROJO Y VERDE</t>
  </si>
  <si>
    <t>PAQUETE DE LÁPICES DE GRAFITO HEXAGONALES NO. 2 HB (100 PZAS)</t>
  </si>
  <si>
    <t>PAQUETE DE FOLDER FORTEC TAMAÑO CARTA COLOR CREMA 
(100 PZAS)</t>
  </si>
  <si>
    <t>PAQUETE DE FOLDER FORTEC TAMAÑO CARTA COLOR AZUL (100 PZAS.)</t>
  </si>
  <si>
    <t>PAQ. DE FOLDER BEIG CARTA KYMA C/100 PZAS</t>
  </si>
  <si>
    <t>PAQ. DE BICOLOR SMART DELGADO C/10 PZAS</t>
  </si>
  <si>
    <t>PAPELETA JANEL MEMO TIP 54P 3X3 CUBO PASTEL C/400 (7.62 X 7.62)</t>
  </si>
  <si>
    <t>PAPELETA JANEL MEMO TIP 54N 3X3 CUBO NEON C/400</t>
  </si>
  <si>
    <t>PAPEL SEGURIDAD JLM CARTA 44K AZUL</t>
  </si>
  <si>
    <t>PAPEL OPALINA AVANTAGE T/C 125GR BCA C/100</t>
  </si>
  <si>
    <t>PAPEL OPALINA AMATL T/C 180G BCA (D)</t>
  </si>
  <si>
    <t>papel opalina</t>
  </si>
  <si>
    <t>PAPEL MARATHON OFICIO XEROX 99% BLANCURA 70GR</t>
  </si>
  <si>
    <t>PAPEL FACIA OPALINA CARTA MARFIL C/100 120GR</t>
  </si>
  <si>
    <t>PAPEL FACIA OPALINA CARTA BLANCA C/100 120GR</t>
  </si>
  <si>
    <t>PAPEL CORTADO SCRIBE DUPLICADOR 99% DE BLANCURA 78GR PAQ. C/500 HOJAS</t>
  </si>
  <si>
    <t>PAPEL CORTADO SCRIBE DUPLICADOR 99% DE BLANCURA 78GR CAJA C/5000 HOJAS</t>
  </si>
  <si>
    <t>PAPEL CORTADO EUROCOLORS CARTA ARCOIRIS INTENSO C/100</t>
  </si>
  <si>
    <t>PAPEL BOND XEROX MARATHON CARTA 70G/M2 PAQ/500 HOJAS</t>
  </si>
  <si>
    <t>PAPEL BOND XEROX MARATHON CARTA 70G 5000H</t>
  </si>
  <si>
    <t>PAPEL BOND XEROX ECO OFICIO 75G 500H</t>
  </si>
  <si>
    <t>PAPEL BOND NAPOLI CARTA INTENSOS C/50(M)</t>
  </si>
  <si>
    <t>PAPEL BOND NAPOLI CARTA INTENSO 
PAQUETE C/100 HOJAS DE COLORES SURTIDOS</t>
  </si>
  <si>
    <t>PAPEL BOND CLANCO TAMAÑO CARTA C/5000 MARCA XEROX</t>
  </si>
  <si>
    <t>Papel Azul oficio XEROX 97% blancura 75gr (Mod.3M02041)</t>
  </si>
  <si>
    <t>Organizador para Escritorio Sigel 9 Compartimientos Negro</t>
  </si>
  <si>
    <t>ORGANIZADOR ESCRITORIO MESH MAE REC NG</t>
  </si>
  <si>
    <t>ORGANIZADOR DE ESCRITORIO MESH MAE ORM-3 NEGRO</t>
  </si>
  <si>
    <t>Organizador de Escritorio de 5 Niveles, Organizador de Accesories de Oficina de con PortaláPices y Cajónes, Organizador de Papeles Bandeja de Cartas, Estante de Almacenamiento de Oficina y
Hogar,Negro</t>
  </si>
  <si>
    <t>NOTAS POST-IT POP UP CAPETOWN C/6</t>
  </si>
  <si>
    <t>NOTAS POST-IT POP UP 33015-AN 3X3 500HJS</t>
  </si>
  <si>
    <t>NOTAS POST-IT 2018-LA (AQUA) (E)</t>
  </si>
  <si>
    <t>Notas adhesivas Mod. 654-5uc Post-it Jaipur 3x3 pulgadas, 5 blocks con 100 hojas.</t>
  </si>
  <si>
    <t>NOTAS ADHESIVAS JANEL MEMO TIP MINI CUBO PASTEL 2X2 C/400</t>
  </si>
  <si>
    <t>NOTAS ADHESIVAS JANEL MEMO TIP MINI CUBO 2X2 NEON C/400</t>
  </si>
  <si>
    <t>NOTAS ADHESIVAS JANEL MEMO TIP CUBO 3X3" BLOCK DE 400 HOJAS COLOR AMARILLO</t>
  </si>
  <si>
    <t>NOTAS ADHESIVAS JANEL MEMO TIP 2X3" COLORES NEON</t>
  </si>
  <si>
    <t>Notas Adhesivas 3M Post-It Jaipur 6301 / Colores surtidos</t>
  </si>
  <si>
    <t>Notas Adhesivas 3M Post-It- 3 bloques de 70 notas con un total de 210 notas. (101mm x 101 mm)</t>
  </si>
  <si>
    <t>Notas Adhesivas 3M Post-It</t>
  </si>
  <si>
    <t>Navaja repuesto cutter Barrilito chico, con 10 navajas Chico</t>
  </si>
  <si>
    <t>MOÑO CELOMAGICO MEDIANO METAL SURTIDO</t>
  </si>
  <si>
    <t>MINIBANDERITAS POST-IT DESP 683-5CF 5COL</t>
  </si>
  <si>
    <t>MINAS PARA LAPICERO PELIKAN 0.5 MM HB ESTUCHE CON 12 PIEZAS</t>
  </si>
  <si>
    <t>MINAS P/LAPICERO PELIKAN 0.5 MM HB C/12</t>
  </si>
  <si>
    <t>Mica termica caja con 100 micas tamaño 100x145mm gbc rigida</t>
  </si>
  <si>
    <t>MEMOTIP SEÑALES PLÁSTICAS MAE</t>
  </si>
  <si>
    <t>MEMOTIP JANEL CUBO NEON 3X3 (6 BLOCKS DE 100 HOJAS)</t>
  </si>
  <si>
    <t>MASKING TAPE SCOTCH 3500 36MMX40MT (P)</t>
  </si>
  <si>
    <t>MASKING TAPE JANEL 110  48MMX50MT</t>
  </si>
  <si>
    <t>MARCATEXTOS SHARPIE</t>
  </si>
  <si>
    <t>Marcatextos Fluorescente Grueso Colores Surtidos Caja con 12 Piezas Sharpie</t>
  </si>
  <si>
    <t>MARCATEXTOS DE GEL RED TOP / PUNTA BALA / COLORES SURTIDOS / 4 PIEZAS</t>
  </si>
  <si>
    <t>MARCATEXTOS AZOR, 4 COLORES</t>
  </si>
  <si>
    <t>MARCADORES AZOR MARCA MAGISTRAL CON 4 PZAS NEGRO/AZUL M8354</t>
  </si>
  <si>
    <t>MARCADOR SHARPIE TWIN TIP PERMANENTE NEGRO C/12PZAS</t>
  </si>
  <si>
    <t>MARCADOR PERMANENTE SIGNAL XTRA (12 PZAS) COLOR AZUL</t>
  </si>
  <si>
    <t>MARCADOR PERMANENTE SIGNAL PUNTO DUO NEGRO</t>
  </si>
  <si>
    <t>MARCADOR PERMANENTE SHARPIE PUNTO FINA NEGRO</t>
  </si>
  <si>
    <t>MARCADOR PERMANENTE SHARPIE PUNTA FINA PLATA</t>
  </si>
  <si>
    <t>Marcador permanente sharpie fine (negro, 4 pzas)</t>
  </si>
  <si>
    <t>MARCADOR PERMANENTE ESTERBROOK COLOR NEGRO</t>
  </si>
  <si>
    <t>MARCADOR PERMANENTE BEROL (12 PZAS) COLOR NEGRO</t>
  </si>
  <si>
    <t xml:space="preserve">MARCADOR PERM SIGNAL XTRA NEGRO (E) </t>
  </si>
  <si>
    <t>MARCADOR PERM SHARPIE FINO VERDE</t>
  </si>
  <si>
    <t>MARCADOR PERM SHARPIE FINO ROJO (P)</t>
  </si>
  <si>
    <t>MARCADOR PERM SHARPIE FINO NEGRO</t>
  </si>
  <si>
    <t>MARCADOR PERM SHARPIE FINO AZUL</t>
  </si>
  <si>
    <t>MARCADOR PERM SHARPIE DUO VERDE (P)</t>
  </si>
  <si>
    <t>MARCADOR MAGISTRAL DIDÁCTICO PIZARRÓN BLANCO COLOR NEGRO C/12 PZAS.</t>
  </si>
  <si>
    <t>MARCADOR MAGISTRAL DIDÁCTICO PIZARRÓN BLANCO COLOR AZUL  C/12 PZAS.</t>
  </si>
  <si>
    <t>MARCADOR MAGISTRAL CLÁSICO PLÁSTICO PIZARRÓN BLANCO COLORES SURTIDOS ESTUCHE C/8 PZAS</t>
  </si>
  <si>
    <t>MARCADOR DE PINTURA BASE ACEITE UNI PAINT PX 203 BLANCO, PUNTO FINO</t>
  </si>
  <si>
    <t>MARCADOR DE CERA MIRADO SHARPIE ROJO</t>
  </si>
  <si>
    <t>MARCA TEXTOS VISION PLUS VERDE, ROSA, NARANJA</t>
  </si>
  <si>
    <t>MARCA TEXTOS FLUORESCENTE GRUESO COLORES SURTIDOS CAJA CON 12 PIEZAS SHARPIE</t>
  </si>
  <si>
    <t>LLAVEROS COLORES SURTIDOS AZOR 146M</t>
  </si>
  <si>
    <t>LIQUIDO LIMPIAPIZ MAGISTRAL 237 ML</t>
  </si>
  <si>
    <t>BOLSA</t>
  </si>
  <si>
    <t>LIGAS HERCULES DE HULE NO. 18 COLORES SURTIDOS. BOLSA CON 80 GRAMOS</t>
  </si>
  <si>
    <t>LIGA HULE NATURAL NO.33 MAE 80GR</t>
  </si>
  <si>
    <t>LIGA HULE NATURAL NO.18 MAE 80GRS</t>
  </si>
  <si>
    <t>LIGA HULE 80GRS N. 18 DE COLORES</t>
  </si>
  <si>
    <t>Liga de Hule Número 33 Natural con 80 g Abi</t>
  </si>
  <si>
    <t>Liga de hule número 18 natural con 80 g Abi natural</t>
  </si>
  <si>
    <t>LIBRO REGISTRO DE VISITAS ESTRELLA CON 96 HOJAS</t>
  </si>
  <si>
    <t>LIBRO FLORETE F/I ESTRELLA RAYA 96H (A)</t>
  </si>
  <si>
    <t xml:space="preserve">LIBRO FLORETE F/F ESTRELLA RAYA 192H (A) </t>
  </si>
  <si>
    <t>LIBRO FLORETE ESTRELLA FORMA FRANCESA DE RAYA CON 144 HOJAS</t>
  </si>
  <si>
    <t>LIBRO FLORETE</t>
  </si>
  <si>
    <t>Libro de direcciones y contraseñas de tapa dura con pestañas alfabéticas, organizador de direcciones para contactos, libro de direcciones de inicio de sesión en Interne</t>
  </si>
  <si>
    <t>LIBRETA FRANCESA C/ESPIRAL RAYA NORMA</t>
  </si>
  <si>
    <t>LIBRETA F/F PAST DURA ESTRELLA RAYA 192H</t>
  </si>
  <si>
    <t>LIBRETA F/F PAS DURA ESTREL C/IND 96H(A)</t>
  </si>
  <si>
    <t>LAPIZ TRIANGULAR PELIKAN DUPLY GRAF/ROJO</t>
  </si>
  <si>
    <t xml:space="preserve">LAPIZ TRIANGULAR MIRADO  </t>
  </si>
  <si>
    <t>LAPIZ TRIANGULAR MAPED NO.2 COLORES</t>
  </si>
  <si>
    <t>LÁPIZ MIRADO NO 2.5 HEXAGONAL FAJILLA CON 12 PIEZAS</t>
  </si>
  <si>
    <t>LAPIZ MEDIANO PELIKAN No. 2</t>
  </si>
  <si>
    <t xml:space="preserve">LAPIZ MAPED N. 2 </t>
  </si>
  <si>
    <t>LAPIZ HEXAGONAL MIRADO NO.2 AMARILLO</t>
  </si>
  <si>
    <t>LAPIZ DE GRAFITO HEXAGONAL BEROL No 2, 10 PZAS</t>
  </si>
  <si>
    <t>BOTE</t>
  </si>
  <si>
    <t>LAPIZ DE GRAFITO HB NO. 2 MAPED C/72</t>
  </si>
  <si>
    <t>Lápiz con Goma Número 2 Hexagonal Caja con 12 Piezas Mirado</t>
  </si>
  <si>
    <t>LAPIZ CHECADOR HEXAGONAL PELIKAN ROJO</t>
  </si>
  <si>
    <t>LAPIZ BICOLOR PELIKAN HEXAGONAL ROJO-AZUL C/10 PZAS</t>
  </si>
  <si>
    <t>LAPIZ BICOLOR HEXAGONAL PELIKAN REGULAR</t>
  </si>
  <si>
    <t xml:space="preserve">LAPIZ BICOLOR HEXAGONAL MAE REGULAR </t>
  </si>
  <si>
    <t>LAPIZ ADHESIVO RESISTOL 40 GRS (A)</t>
  </si>
  <si>
    <t>LÁPIZ ADHESIVO PRITT PS-42 GR PAQUETE C/5 PZAS</t>
  </si>
  <si>
    <t>LAPIZ ADHESIVO PRITT PS-22GRS C/12 PZAS.</t>
  </si>
  <si>
    <t>LAPIZ ADHESIVO PRITT 42 GRS</t>
  </si>
  <si>
    <t>LAPIZ ADHESIVO PRITT 22 GRS</t>
  </si>
  <si>
    <t>LAPICERO PENTEL TECHNICLICK 0.5 MM NEGRO</t>
  </si>
  <si>
    <t>LAPICERO PELIKAN TINKY 0.5MM COLOR INDISTINTO</t>
  </si>
  <si>
    <t>Lapicero BIC Matic HB2 Punto Fino 0.5mm C/12 Pzas</t>
  </si>
  <si>
    <t>LA RECARGAB STEREN BAT-NM-9V/ 9V 1 PZ</t>
  </si>
  <si>
    <t>HOJAS TAMAÑO CARTA APSA COLORES PASTEL PAQUETE CON 500 HOJAS</t>
  </si>
  <si>
    <t>HOJAS DE PAPEL TAMAÑO OFICIO  (500 HOJAS)</t>
  </si>
  <si>
    <t>Hojas de Color Facia Neon / Paquete 100 hojas / Carta / Amarillo neón / 75 gr</t>
  </si>
  <si>
    <t>HOJAS BLANCAS TAMAÑO CARTA 500 H XEROXCTA</t>
  </si>
  <si>
    <t>HOJA PARA COPIADORA FOTOBOND</t>
  </si>
  <si>
    <t>HOJA OPALINA BLANCA C/100</t>
  </si>
  <si>
    <t>HOJA CARTA SURTIDO DIEM C/100</t>
  </si>
  <si>
    <t>HILO CAÑAMO 10 GRS BLANCO (P)</t>
  </si>
  <si>
    <t>HILO BCO CUERVO 80 GR NO.00 (PA)</t>
  </si>
  <si>
    <t>GUILLOTINA METAL BARRILITO DELTA  A3 - 46X38 CM</t>
  </si>
  <si>
    <t>GRAPAS PILOT STANDARD FIFA FLEX No. 400 CAJA CON 5040 GRAPAS</t>
  </si>
  <si>
    <t>GRAPAS MARVEL STANDARD 26/6" CAJA CON 5000 GRAPAS</t>
  </si>
  <si>
    <t>GRAPAS FIFA 1/2, HC-816-C CON 1000 PIEZAS</t>
  </si>
  <si>
    <t>GRAPAS BOSTITCH USO PESADO 1/4" CAJA CON 1000 GRAPAS</t>
  </si>
  <si>
    <t>Grapa Standard de 3/8" para Uso Pesado, HC-38-C, con 1000 Piezas Fifa</t>
  </si>
  <si>
    <t>Gomas Pelikan M-20</t>
  </si>
  <si>
    <t xml:space="preserve">GOMAS FACTIS NATURE </t>
  </si>
  <si>
    <t>GOMAS FACTIS DE MIGAJON S-20 CAJA CON 20 PZAS</t>
  </si>
  <si>
    <t>GOMA PELIKAN TIPO LAPIZ CLICK</t>
  </si>
  <si>
    <t>GOMA PELIKAN DE MIGAJÓN STRIKE 20 C/20</t>
  </si>
  <si>
    <t>GOMA PELIKAN DE MIGAJON M20</t>
  </si>
  <si>
    <t>GOMA FACTIS DE MIGAJON S-20</t>
  </si>
  <si>
    <t>Goma de Borrar Caja con 20 Piezas Factis CMFS20</t>
  </si>
  <si>
    <t>FRANCESA CUADERNO ESTRELLA FRANCESA ESPIRAL 100HJS C7509
CUADRO GRANDE</t>
  </si>
  <si>
    <t xml:space="preserve">FOLDER TRADICIONAL FORTEC OFICIO COLOR CREMA </t>
  </si>
  <si>
    <t xml:space="preserve">FOLDER TRADICIONAL FORTEC CARTA COLOR CREMA </t>
  </si>
  <si>
    <t>Folder StarFile Hot Colors Carta Arcoíris  COLORES SURTIDOS</t>
  </si>
  <si>
    <t>FOLDER MAPASA CARTA MULTICOLOR COLOR ARCOIRIS PASTEL POTE 100F</t>
  </si>
  <si>
    <t>FOLDER MANILA OXFORD OFICIO COLOR CREMA</t>
  </si>
  <si>
    <t>Folder manila Oxford carta color crema ceja 1/2 caja con 100 pzas.</t>
  </si>
  <si>
    <t>FOLDER FORTEC INTENSO CARTA verde</t>
  </si>
  <si>
    <t>FOLDER FORTEC INTENSO CARTA rojo</t>
  </si>
  <si>
    <t>FOLDER FORTEC INTENSO ARCOIRIS C/25</t>
  </si>
  <si>
    <t>FOLDER FORTEC 1/2 CEJA TAMAÑO CARTA COLOR CREMA</t>
  </si>
  <si>
    <t>FOLDER FORTEC 1/2 CEJA OFICIO CREMA</t>
  </si>
  <si>
    <t>FOLDER FORTEC 1/2 CEJA CARTA VERDE</t>
  </si>
  <si>
    <t>FOLDER FORTEC 1/2 CEJA CARTA ROSA</t>
  </si>
  <si>
    <t>FOLDER FORTEC 1/2 CEJA CARTA AZUL</t>
  </si>
  <si>
    <t>Folder económico Nextep carta manila c/100</t>
  </si>
  <si>
    <t>FOLDER CREMA APSA TAMAÑO CARTA</t>
  </si>
  <si>
    <t>FOLDER COLGANTE OXFORD OFICIO VDEC/25(A)</t>
  </si>
  <si>
    <t>FOLDER CARTA C/100 NASSA CREMA</t>
  </si>
  <si>
    <t>FOLDER CANARIO MARCA APSA TAMAÑO OFICIO, PAQUETE CON 100 PIEZAS</t>
  </si>
  <si>
    <t>FOLDER C/BROCHE T/O FORTEC NEGRO</t>
  </si>
  <si>
    <t>FOLDER BEIGE TAMAÑO CARTA C/100</t>
  </si>
  <si>
    <t>FOLDER AZUL APSA TAMAÑO CARTA</t>
  </si>
  <si>
    <t>FOLDER AZUL  TAMAÑO OFICIO , PAQUETE CON 100 PIEZAS MARCA APSA</t>
  </si>
  <si>
    <t>ETIQUETA LR JANEL 108 J5165 CARTAC/25(A)</t>
  </si>
  <si>
    <t>ETIQUETA LASER MOD J-5165 BLANCA JANEL TAMAÑO CARTA CON 25 ETIQUETASA, MEDIDAS 216X279 MM</t>
  </si>
  <si>
    <t>ETIQUETA AVERY 5261 BCO 2.5X10.2CM C/500</t>
  </si>
  <si>
    <t>ETIQUETA AUTOADERIBLE TRANSFER T/CARTA</t>
  </si>
  <si>
    <t>ENGRAPADORA PILOT P-57/90 PLAS 1/2 TIRA</t>
  </si>
  <si>
    <t>ENGRAPADORA METAL TIRA COMPLETA MAE EMT-10</t>
  </si>
  <si>
    <t>ENGRAPADORA METAL PILOT MOD. M27</t>
  </si>
  <si>
    <t>ENGRAPADORA METAL ESMALTADA DE GOLPE GM-270 PILOT</t>
  </si>
  <si>
    <t>ENGRAPADORA MARCA PILOT 401 GOLPE CROMADA TIRA COMPLETA</t>
  </si>
  <si>
    <t>ENGRAPADORA A-INK</t>
  </si>
  <si>
    <t>Econo pack DIEM, Papel Bond Tamaño Carta de 75 gramos Colores Surtidos con 100 Hojas</t>
  </si>
  <si>
    <t>DIUREX ANCHO JANEL 48X50</t>
  </si>
  <si>
    <t>DESPACHADOR DE CINTA MAE D-20 MED (P)</t>
  </si>
  <si>
    <t>DESENGRAPADORA SMART</t>
  </si>
  <si>
    <t>DESENGRAPADORA AZOR (PEGASO) MOD. 501</t>
  </si>
  <si>
    <t>Desengrapador tipo uña Pilot Mod. 6 color negro.</t>
  </si>
  <si>
    <t>Dedal Hércules de hule no. 13. bolsa con 10 piezas.</t>
  </si>
  <si>
    <t>Dedal de Hule Rojo Número 11/12 con 10 Piezas Águila</t>
  </si>
  <si>
    <t>DEDAL DE HULE NO.13 HÉRCULES</t>
  </si>
  <si>
    <t>DEDAL DE HULE NO.12 HÉRCULES</t>
  </si>
  <si>
    <t>DEDAL DE HULE NO. 11 HERCULES</t>
  </si>
  <si>
    <t>DEDAL DE HULE #11, 12,  ROJOS MARCA HERCULES C/10 PZAS.</t>
  </si>
  <si>
    <t>CUTTER PLASTICO CON ALMA DE METAL 9MM MAE</t>
  </si>
  <si>
    <t>CUTTER MEDIANO DELTA</t>
  </si>
  <si>
    <t>CUTTER GRANDE BARRILITO ALMA METAL 18M</t>
  </si>
  <si>
    <t>CUTTER GRANDE AZOR PUNTA FLECHA 5025</t>
  </si>
  <si>
    <t>CUTTER CHICO BARRILITO 9MM ALMA METAL</t>
  </si>
  <si>
    <t>Cutter Barrilito profesional metálico Grande</t>
  </si>
  <si>
    <t>Cuchillas de repuesto santul de 5 pulgadas.</t>
  </si>
  <si>
    <t>CUBO NOTAS MEMOTIP JANEL 3X3 PAST400H(A)</t>
  </si>
  <si>
    <t>CUBO NOTAS MEMOTIP JANEL 3X3 NEON400H</t>
  </si>
  <si>
    <t>CUBO NOTAS MEMOTIP JANEL 3X3 AMA</t>
  </si>
  <si>
    <t>CUBO NOTAS MEMOTIP JANEL 2X2 PAST 400H(A</t>
  </si>
  <si>
    <t>CUBO NOTAS MEMOTIP JANEL 2X2 NEON400H</t>
  </si>
  <si>
    <t>CUADROS ADHESIVOS PRITT TAK 35 GRS</t>
  </si>
  <si>
    <t>Cuaderno Scribe profesional clásico raya, con 100 hojas.</t>
  </si>
  <si>
    <t>CUADERNO SCRIBE FORMA FRANCESA CUADRO GRANDE 100H</t>
  </si>
  <si>
    <t xml:space="preserve">CUADERNO PROFESIONAL EJECUTIVO DE RAYA </t>
  </si>
  <si>
    <t>CUADERNO PROF SCRIBE ESCOLAR RAYA 100H</t>
  </si>
  <si>
    <t>CUADERNO PROF NORMA UNO RAYA 100H (P)</t>
  </si>
  <si>
    <t>CUADERNO PROF NORMA UNO 7MM 100H (A)</t>
  </si>
  <si>
    <t>CUADERNO PROF ESTRELLA KID RAYA 100H (A)</t>
  </si>
  <si>
    <t>CUADERNO PROF ESTRELLA KID 7MM 100H</t>
  </si>
  <si>
    <t>CUADERNO PROF EJECUTIVA PRINTA RAYA 100H</t>
  </si>
  <si>
    <t>CUADERNO PROF EJECUTIVA PRINTA CUADRO 7MM 100H</t>
  </si>
  <si>
    <t xml:space="preserve">CUADERNO PROF EJECUTIVA PRINTA 7MM 100H </t>
  </si>
  <si>
    <t>CUADERNO PRINTAFORM PROFESIONAL EJECUTIVO RAYA 100H</t>
  </si>
  <si>
    <t>CUADERNO PRINTAFORM EJECUTIVO CUADRO GRANDE 100H</t>
  </si>
  <si>
    <t>CUADERNO PRINTAFORM BOOK ARCOIRIS RAYA 100H RAYA</t>
  </si>
  <si>
    <t>CUADERNO PRINTAFORM BOOK ARCOIRIS CUADRO GRANDE 100H</t>
  </si>
  <si>
    <t>CUADERNO PINTAFORM EJECUTIVO CUADRO GRANDE</t>
  </si>
  <si>
    <t>CUADERNO NORMA PROFESIONAL RAYA 100H</t>
  </si>
  <si>
    <t>CUADERNO NORMA PROFESIONAL PROFESIONA RAYA 100H</t>
  </si>
  <si>
    <t>CUADERNO NORMA PROFESIONAL CUADRO GRANDE 100H</t>
  </si>
  <si>
    <t>Cuaderno francés Scribe grapa escolar raya 100 hojas</t>
  </si>
  <si>
    <t>CUADERNO FRANCES C/ESTRELLA 7MM/100H</t>
  </si>
  <si>
    <t xml:space="preserve">CUADERNO FRANCES  C/E ESTRELLA RAYA 100H </t>
  </si>
  <si>
    <t>CUADERNO FRANCE C/E SCRIBE DO 5MM 100H</t>
  </si>
  <si>
    <t>CUADERNO FORMA FRANCESA RAYA 100H PASTA GRUESA</t>
  </si>
  <si>
    <t>CUADERNO FORMA FRANCESA PASTA DURA, ESTRELLA RAYA</t>
  </si>
  <si>
    <t>CUADERNO FORMA FRANCESA 100 HOJAS RAYA, SCRIBE DOBLE ESPIRAL</t>
  </si>
  <si>
    <t>CUADERNO F/I COSIDO ESTRELLA 7MM 100H(A)</t>
  </si>
  <si>
    <t>CUADERNO F/I COSIDO ESTRELLA 5MM 100H</t>
  </si>
  <si>
    <t>CUADERNO F. FRANCESA CLÁSICO</t>
  </si>
  <si>
    <t>CUADERNO ESTRELLA PROFESIONAL KID CUADRO GRANDE 100H</t>
  </si>
  <si>
    <t>CUADERNO ESTRELLA FRANCESA ESPIRAL 100HJS C7</t>
  </si>
  <si>
    <t>CUADERNO ESTRELLA FORMA FRANCESA PASTA DURA RAYA 100H</t>
  </si>
  <si>
    <t>CUADERNO ESTRELLA FORMA FRANCESA DURA RAYA 100H</t>
  </si>
  <si>
    <t>Cuaderno Espiral de 150 Hojas Francés de Cuadro Chico Pasta Dura Silky</t>
  </si>
  <si>
    <t>CUADERNO ESPIRAL DE 100 HOJAS FRANCÉS</t>
  </si>
  <si>
    <t>CUADERNO ESCRIBE FORMA FRANCESA RAYA 100H</t>
  </si>
  <si>
    <t>CUADERNO COSIDO F.FRANCESA ESTRELLA 100H C7 15.5x20.5 CMS</t>
  </si>
  <si>
    <t>CUADERNO BOOK PASTEL PRINTA RAYA 200H</t>
  </si>
  <si>
    <t>CUADERNO BOOK EJECUTIVA PRINTA 7MM 100H</t>
  </si>
  <si>
    <t>CUADERNO BOOK EJECUTIVA PRINTA 5MM 100H</t>
  </si>
  <si>
    <t>CUADERNO BOOK ARCOIRIS PRINTA RY 100H(A)</t>
  </si>
  <si>
    <t>CUADERNO BOOK ARCOIRIS PRINTA 7MM 100H</t>
  </si>
  <si>
    <t xml:space="preserve">CORRECTOR TIPO PLUMA </t>
  </si>
  <si>
    <t>Corrector Roller Mega Bright de 5 mm x 12 m Smart</t>
  </si>
  <si>
    <t>CORRECTOR LIQUIDO, 12 PIEZAS</t>
  </si>
  <si>
    <t>CORRECTOR LIQUIDO PELIKAN AQUA FLU 20 ML</t>
  </si>
  <si>
    <t>CORRECTOR LÍQUIDO CON APLICADOR DE BROCHA PAPER MATE LIQUID PAPER / 20 ML / 1 PIEZA</t>
  </si>
  <si>
    <t>Corrector Líquido Blanco Tipo Pluma 7 ml Blíster Smart</t>
  </si>
  <si>
    <t>CORRECTOR LÍQUIDO BIC RAPID DE 20 ML</t>
  </si>
  <si>
    <t>CORRECTOR LIQUIDO</t>
  </si>
  <si>
    <t>CORRECTOR EN CINTA BIC MINI FASHION 5 MTS PAQUETE</t>
  </si>
  <si>
    <t>CORRECTOR EN CINTA BIC CLASICA 12 MTS</t>
  </si>
  <si>
    <t>CORRECTOR BIC TIPO PLUMA 8ML</t>
  </si>
  <si>
    <t>Cordón para gafete porras no 1 negro/Portagafete de vinil no. 7 horizontal para cordón 1.5x7.2x11.2</t>
  </si>
  <si>
    <t>CORDON P/GAFETE PORRAS NO.1 NEGRO/PORTAGAFETE V NO.7 H/C  1.5X7.2X11.2</t>
  </si>
  <si>
    <t>COJINES PARA SELLO DE PLASTICO AZOR NO. 1</t>
  </si>
  <si>
    <t>COJIN PARA SELLO DE PLASTICO AZOR NO.2 18.5cm x 11cm x 2cm</t>
  </si>
  <si>
    <t>Cojín para sello Azor estuche plástico No. 1 sin tinta.</t>
  </si>
  <si>
    <t>COJIN P/SELLO PLAST PELIKAN NO.2 S/TINTA</t>
  </si>
  <si>
    <t>COJÍN DE PLÁSTICO PARA SELLO AZOR NO.1</t>
  </si>
  <si>
    <t>CLIP TROPICALIZADO No. 2 BACO C/100</t>
  </si>
  <si>
    <t>CLIP NIQUELADO MAE #2 C/100</t>
  </si>
  <si>
    <t>CLIP MARIPOSA N. 1 C/50</t>
  </si>
  <si>
    <t>CLIP MARIPOSA N. 1 C/12</t>
  </si>
  <si>
    <t>CLIP GIGANTE ZINCADO BACO NO.2 C/50</t>
  </si>
  <si>
    <t>Clip estándar no. 1 ACCO capacidad hasta25 hojas.</t>
  </si>
  <si>
    <t>CLIP ESTANDAR BACO NO. 2 C/100</t>
  </si>
  <si>
    <t>CLIP CUADRADITO BACO NO. 3 C/100</t>
  </si>
  <si>
    <t>CLIP CUADRADITO BACO NO. 2 C/100</t>
  </si>
  <si>
    <t>CLIP ACCO COLORES BLISTER C/100 CLIPS</t>
  </si>
  <si>
    <t>CINTA TRANSPARENTE 48MMX50MTS JANEL</t>
  </si>
  <si>
    <t>CINTA MASKING TAPE JANEL 110 PLUS DE 18MM*50M</t>
  </si>
  <si>
    <t>CINTA MASKING TAPE 24X50CM JANEL</t>
  </si>
  <si>
    <t>CINTA MAGICA SCOTCH 25.4X50</t>
  </si>
  <si>
    <t>CINTA MÁGICA MOD. 810 SCOTCH 3M 12.7 X 32.9</t>
  </si>
  <si>
    <t>CINTA JANEL MASKING TAPE .036X50 MTS</t>
  </si>
  <si>
    <t>CINTA EMPAQUE SCOTCH TRANSPARENTE MOD. 301T 3M 48X150</t>
  </si>
  <si>
    <t>CINTA EMPAQUE JANEL 156 48X150 CANELA(A)</t>
  </si>
  <si>
    <t xml:space="preserve">CINTA EMPAQUE 255 TRANSPARENTE  </t>
  </si>
  <si>
    <t>CINTA DUCTOS DEVEK 48MMX50MT PLATA (A)</t>
  </si>
  <si>
    <t>CINTA DUCTO PLATA JANEL 9061 DE 48MM*50M</t>
  </si>
  <si>
    <t>CINTA DOBLE CARA SANTUL 19MM</t>
  </si>
  <si>
    <t>CINTA DOBLE CARA 12X50 JANEL</t>
  </si>
  <si>
    <t>CINTA DIUREX JANEL 24X65</t>
  </si>
  <si>
    <t>CINTA DIUREX JANEL 18X33</t>
  </si>
  <si>
    <t>CINTA DE MARCAJE TRUPER AMA/NGO 48X33(P)</t>
  </si>
  <si>
    <t>CINTA DE EMPAQUE TRANSPARENTE, MARCA  OFFICE DEPOT, MEDIDA 50 M X 4.8 C, C/ 6 PIEZAS.</t>
  </si>
  <si>
    <t xml:space="preserve">Cinta de empaque transparente YUREX 48 MM X 150 MT blister con 6 piezas. </t>
  </si>
  <si>
    <t>CINTA DE EMPAQUE TRANSPARENTE JANEL 65 DE 48X150</t>
  </si>
  <si>
    <t>CINTA DE EMPAQUE TRANSPARENTE JANEL 65 DE 48MM*50M</t>
  </si>
  <si>
    <t xml:space="preserve">CINTA DE EMPAQUE TRANSPARENTE JANEL 60 DE 48MM*50M </t>
  </si>
  <si>
    <t xml:space="preserve">Cinta de empaque canela YUREX 48 MM X 150 MT blister con 6 piezas. </t>
  </si>
  <si>
    <t>CINTA CRISTAL, 18x33 JANEL</t>
  </si>
  <si>
    <t>CINTA CORRECTORA BIC MINI TAPE C/6 PZAS 6 M DE LARGO</t>
  </si>
  <si>
    <t>CINTA CANELA EMPAQUE JANEL 66, DE 6 PZAS</t>
  </si>
  <si>
    <t>CINTA CANELA 48X50 PQT C/6 PZAS</t>
  </si>
  <si>
    <t xml:space="preserve">CINTA BRODHER TZE231 NEGRO SOBRE BLANCO </t>
  </si>
  <si>
    <t>CINTA ADHESIVA TRANSPARENTE JANEL T119, INDIVIDUAL DE 18MM*85M</t>
  </si>
  <si>
    <t>CINTA ADHESIVA TRANSPARENTE JANEL T119, INDIVIDUAL DE 18MM*65M</t>
  </si>
  <si>
    <t>CINTA ADHESIVA TRANSPARENTE 18X33M JANEL</t>
  </si>
  <si>
    <t>CINTA ADHESIVA TRANSP CON DESPACHADOR SCOTCH 550  ROLLO DE 12MMX30M</t>
  </si>
  <si>
    <t>CINTA ADHESIVA TRANSP CON DESPACHADOR SCOTCH 550  ROLLO DE  550  ROLLO DE 19MMX30M</t>
  </si>
  <si>
    <t>CINTA ADHESIVA JANEL ECONÓMICA 255 TRANSPARENTE 0.018X65M C/10 PZAS.</t>
  </si>
  <si>
    <t>CINTA ADHESIVA JANEL 255, INDIVIDUAL DE 18MM*65M</t>
  </si>
  <si>
    <t>CINTA ADHESIVA JANEL 255 24MMX65MT</t>
  </si>
  <si>
    <t xml:space="preserve">CINTA ADHESIVA JANEL 255 18MMX33MT </t>
  </si>
  <si>
    <t>CINTA ADHESIVA JANEL 255 12MMX65MT</t>
  </si>
  <si>
    <t>Cinta Adhesiva de Empaque Janel 200 Transparente 4.8 cm x 50 m 6 piezas</t>
  </si>
  <si>
    <t>Cinta Adhesiva 3M Scotch 550</t>
  </si>
  <si>
    <t>CINTA ADEHSIVA CORTE FÁCIL TUK 255 DE 24MMX65M</t>
  </si>
  <si>
    <t>CINCHOS SUJETA CABLES SANTUL CON TENSION DE 18 LB 100X2.5MM PAQUETE C/100</t>
  </si>
  <si>
    <t>CHINCHETAS PELIKAN C/100 NIQUELADO</t>
  </si>
  <si>
    <t>CHINCHETAS PELIKAN C/100 COLOR SURTIDO</t>
  </si>
  <si>
    <t>CHINCHETAS PELIKAN C/100 BERMELLON</t>
  </si>
  <si>
    <t>CHINCHETAS MAE (100 PZAS COLORES PASTEL)</t>
  </si>
  <si>
    <t>Charola Mesh 4 niveles negro 350x29x350 mm</t>
  </si>
  <si>
    <t>CHAROLA MALLA MESH OM 4 NIV T/C NGO (P)</t>
  </si>
  <si>
    <t>CHAROLA MALLA MESH MAE 3 NIV T/C NGO (A)</t>
  </si>
  <si>
    <t>CHAROLA APILABLE 3 NIVELES, MESH COLOR GRIS, MEDIDAS: 35.5 × 29.8 × 26.8 CM</t>
  </si>
  <si>
    <t>CHAROLA ACRILICO SABLON 2 NIV T/C HUMO</t>
  </si>
  <si>
    <t>CARTULINA OPALINA T/C 180 GR BLANCA</t>
  </si>
  <si>
    <t>Cartulina opalina JLM hi 225g tamaño carta color marfil (100pz)</t>
  </si>
  <si>
    <t>CARTULINA OPALINA FACIA CARTA MARFIL C/100 225GR</t>
  </si>
  <si>
    <t>CARTULINA OPALINA BLANCA CARTA BLANCURA 95% 220GR MARCA: SAJOR C/100 PZAS</t>
  </si>
  <si>
    <t>CARTULINA OPALINA BLANCA CARTA BLANCURA 95%  225 GR C/100 PIEZAS</t>
  </si>
  <si>
    <t>CARTULINA OPALINA AVANTAGE 220 T/C BC</t>
  </si>
  <si>
    <t>CARTULINA FLUORESCENTE GALAS 47.5X66 VD</t>
  </si>
  <si>
    <t>CARTULINA FLORECENTE IMPERIAL 47.5X66 naranja</t>
  </si>
  <si>
    <t>Cartulina de Colores Facia Neon / 100 hojas / Carta / Surtido 5 colores neón / 180 gr</t>
  </si>
  <si>
    <t>CARPETA PANORÁMICA OXFORD CARTA BLANCA DE 3" HERRAJE "D"</t>
  </si>
  <si>
    <t>Carpeta panorámica Oxford carta blanca de 1.5" herraje "O".</t>
  </si>
  <si>
    <t>CARPETA PANORÁMICA KYMA DE VINIL TAMAÑO CARTA 2 1/2" ARO EN "O" BLANCA</t>
  </si>
  <si>
    <t>CARPETA PANORÁMICA ARILLO REDONDO 3" KYMA 600 HOJAS BLANCA</t>
  </si>
  <si>
    <t>CARPETA PANORÁMICA ARILLO REDONDO 2.5" KYMA 500 HOJAS BLANCA</t>
  </si>
  <si>
    <t>CARPETA PANORAMICA ARILLO REDONDO 2" KYMA 400 HOJAS BLANCA</t>
  </si>
  <si>
    <t>CARPETA PANORÁMICA ARILLO REDONDO 1" KYMA 200 HOJAS BLANCA</t>
  </si>
  <si>
    <t>Carpeta panorámica antirreflejante tamaño carta 4" herraje D Acco Wilson Jones blanca 4"</t>
  </si>
  <si>
    <t>CARPETA PANORAMA HERRAJE O 3" ACCO COLORBLANCO, TAMAÑO CARTA</t>
  </si>
  <si>
    <t>CARPETA LEFORT OFICIO</t>
  </si>
  <si>
    <t>CARPETA KYMA V BLANCA P/600HJ "D" 3" (A)</t>
  </si>
  <si>
    <t>CARPETA KYMA V BLANCA P/200HJ "D" 1"</t>
  </si>
  <si>
    <t>CARPETA KYMA DE VINIL BLANCA PARA 950 HOJAS HERRAJE "D"5"</t>
  </si>
  <si>
    <t>CARPETA DE PLASTICO AZUL 3 ORIFICIOS 3.81 cm</t>
  </si>
  <si>
    <t>CARPETA BLANCA KYMA DE 1.5 PULGADA</t>
  </si>
  <si>
    <t>CARPETA ARG VINIL CTA 1"C/VENT BCO WILSON J</t>
  </si>
  <si>
    <t>CARPETA "O" BLANCA 4" WILSON JONES</t>
  </si>
  <si>
    <t>CARPETA "O" BLANCA 2" WILSON JONES</t>
  </si>
  <si>
    <t>CARPETA "O" BLANCA 1" WILSON JONES</t>
  </si>
  <si>
    <t>CARGADOR PILA STEREN AA/AAA/C/D/9V</t>
  </si>
  <si>
    <t>Caratulas transparente para engargolar (un total de 250 piezas individuales tamaña carta)</t>
  </si>
  <si>
    <t>Calculadora de impresión, 
Casio HR-10RC</t>
  </si>
  <si>
    <t>CALCULADORA CLEVER SEM E 12 DI CF-3012</t>
  </si>
  <si>
    <t>CALCULADORA CELER DE 12 DÍGITOS MOD. CLS-812</t>
  </si>
  <si>
    <t>CAJAS NEGRAS USO RUDO</t>
  </si>
  <si>
    <t>CAJA PLUMAS BIC CRISTAL PRECISION, PUNTO ULTRA FINO 0.7MM COLOR AZUL (12 PZAS)</t>
  </si>
  <si>
    <t>CAJA PLUMAS BIC CRISTAL DURA +, PUNTO MEDIANO COLOR NEGRO (12 PZAS)</t>
  </si>
  <si>
    <t>CAJA PLUMAS BIC CRISTAL DURA + PUNTO MEDIANO COLOR AZUL (12 PZAS)</t>
  </si>
  <si>
    <t>CAJA PLUMA BIC DIAMANTE PUNTO MEDIANO COLOR AZUL 
(12 PZAS)</t>
  </si>
  <si>
    <t>CAJA PARA DINERO PRINTAFORM COMPACTA  15 X 20 X 8 CM NEGRA</t>
  </si>
  <si>
    <t>CAJA PARA ARCHIVO TAMAÑO CARTA DE CARTON GEO</t>
  </si>
  <si>
    <t>Caja para archivo Oxford Kraft carta tapa integrada tipo cofre.</t>
  </si>
  <si>
    <t>CAJA PAPEL BOND CLASS BOND CARTA SCRIBE 75G, 5000 HOJAS</t>
  </si>
  <si>
    <t>Caja de Uso Rudo Plastic Trends Heavy Duty Negra 42 LT</t>
  </si>
  <si>
    <t>CAJA DE PLUMAS BIC CRISTAL DURA +, PUNTO MEDIANO COLOR NEGRO, 12 PZAS</t>
  </si>
  <si>
    <t>CAJA DE PLÁSTICO PORTADOCUMENTOS  TAMAÑO OFICIO/TRANSP MARCA OFFICE DEPOT</t>
  </si>
  <si>
    <t>Caja de Papel Tamaño Carta Xerox Marathon Pony 99% Blancura 2500 hojas</t>
  </si>
  <si>
    <t>CAJA DE PAPEL CARTA SUPLICADOR 99% BLANCA 78 GR.</t>
  </si>
  <si>
    <t>CAJA DE HOJAS PAPEL TAMAÑO OFICIO COLOR BLANCO</t>
  </si>
  <si>
    <t>CAJA DE HOJAS PAPEL TAMAÑO CARTA COLOR BLANCO</t>
  </si>
  <si>
    <t>CAJA DE HOJAS DE PAPEL TAMAÑO CARTA, XEROX ECOLÓGICO 75GR CARTA BLANCAS (5000 HOJAS)</t>
  </si>
  <si>
    <t>CAJA DE BOLIGRAFOS PIN POINT 0.7MM PUNTO FINO COLOR AZUL (12 PZAS)</t>
  </si>
  <si>
    <t>CAJA DE BOLIGRAFOS PIN POINT 0.7 MM PUNTO FINO COLOR ROJO (12 PZAS)</t>
  </si>
  <si>
    <t>CAJA DE BOLIGRAFOS PIN POINT 0.7 MM PUNTO FINO COLOR NEGRO (12 PZAS)</t>
  </si>
  <si>
    <t>CAJA DE BOLIGRAFOS J-ROLLER RX PUNTO FINO 0.5MM COLOR AZUL (12PZAS)</t>
  </si>
  <si>
    <t>CAJA DE ARCHIVO MUERTO TAMAÑO CARTA</t>
  </si>
  <si>
    <t>CAJA CLIPS GIGANTE ¨MARIPOSA¨ No.2 BACO (50 PZAS)</t>
  </si>
  <si>
    <t>CAJA CLIPS GIGANTE ¨MARIPOSA¨ No.1 BACO (12 PZAS)</t>
  </si>
  <si>
    <t>CAJA CLIPS ESTANDAR ¨CUADRADO¨ No.3 BACO (100 PZAS)</t>
  </si>
  <si>
    <t>CAJA CLIPS ESTANDAR ¨CUADRADO¨ No.2 BACO (100 PZAS)</t>
  </si>
  <si>
    <t>CAJA CLIPS ESTANDAR ¨CUADRADO¨ No.1 BACO (100 PZAS)</t>
  </si>
  <si>
    <t>CAJA ARCHIVO POLIPROPILENO PRINTAFORM 0114 (OFICIO)</t>
  </si>
  <si>
    <t>CAJA ARCHIVO POLIPROPILENO PRINTAFORM 0108 (OFICIO/CARTA)</t>
  </si>
  <si>
    <t>CAJA ARCHIVO POL PRINTA T/C/O 36.5X31X25</t>
  </si>
  <si>
    <t>CAJA ARCHIVO CARTÓN PRINTAFORM TAMAÑO CARTA 50 x 32 x 25 cm.</t>
  </si>
  <si>
    <t>CAJA ARCHIVO CARTÓN PRINTAFORM (0208-CA, CARTA)</t>
  </si>
  <si>
    <t>CAJA ARCHIVO CARTON PRINTA T/O 50X36X25</t>
  </si>
  <si>
    <t>BROCHE SUJETA DOCUMENTOS GRANDE</t>
  </si>
  <si>
    <t>BROCHE SUJETA DOCUMENTOS CHICO</t>
  </si>
  <si>
    <t>BROCHE PARA ARCHIVO 8CM BACO CAJA CON 50 PZAS</t>
  </si>
  <si>
    <t>BROCHE P/ARCHIV BACO 8CM B-182 AZUL C/50</t>
  </si>
  <si>
    <t>BROCHE P/ARCHIV BACO 8CM B-082 ROJO C/50</t>
  </si>
  <si>
    <t>BOTE DE BASURA P/OFICINA DISEÑO MESH LAMINA PERFORADA</t>
  </si>
  <si>
    <t>Bote de basura mae de metalica malla negro.</t>
  </si>
  <si>
    <t xml:space="preserve">BORRADOR PIZARRÓN DE MADERA PELIKAN </t>
  </si>
  <si>
    <t>BORRADOR PIZARRÓN CON FIELTRO ESCOBOARD 6MM</t>
  </si>
  <si>
    <t>Borrador para pizarron de fieltro 6mm Esco 13x4.5 cm</t>
  </si>
  <si>
    <t>BOLSA DE DEDALES DE HULE ROJO NO. 11 (10 PZAS)</t>
  </si>
  <si>
    <t>BOLSA DE CINCHOS SUJETACABLES 3.6MMX150MM (100 PIEZAS)</t>
  </si>
  <si>
    <t>BOLSA DE CELOFAN 25X35 CM S/FUELLE</t>
  </si>
  <si>
    <t>BOLIGRAFOS FIJOS PARA RECEPCION</t>
  </si>
  <si>
    <t>Bolígrafo Punto Mediano Stick Azul Caja con 12 Piezas Kilométrico</t>
  </si>
  <si>
    <t>BOLÍGRAFO PIN POINT PUNTO FINO 0.7 MM COLOR ROJO</t>
  </si>
  <si>
    <t xml:space="preserve">BOLÍGRAFO PIN POINT PUNTO FINO 0.7 MM COLOR NEGRO </t>
  </si>
  <si>
    <t>BOLÍGRAFO PIN POINT PUNTO FINO 0.7 MM COLOR AZUL</t>
  </si>
  <si>
    <t>BOLIGRAFO PIN POINT MANDALA SURT C/10</t>
  </si>
  <si>
    <t>BOLIGRAFO PIN POINT MANDALA 0.7 SUR C/10</t>
  </si>
  <si>
    <t>BOLIGRAFO PIN POINT 1.0 MM PUNTO MEDIANO ROJO</t>
  </si>
  <si>
    <t>BOLIGRAFO PIN POINT 1.0 MM PUNTO MEDIANO AZUL</t>
  </si>
  <si>
    <t>BOLIGRAFO PIN POINT 1.0 MM MEDIANO NEGRO</t>
  </si>
  <si>
    <t>BOLIGRAFO PENTEL ENERGEL RETRA 0.5MM NEGRO</t>
  </si>
  <si>
    <t>BOLIGRÁFO PENTEL COLOR AZUL TINTA DEE GEL</t>
  </si>
  <si>
    <t>BOLIGRAFO PAPERMATE INKJOY SURT C/10 0.7</t>
  </si>
  <si>
    <t>BOLIGRAFO PAPER MATE KILOMETRICO INK JOY ULTRA SUAVE TINTA MEDIA AZUL, CAA C/12 PZAS.</t>
  </si>
  <si>
    <t>BOLIGRAFO MARCA PENTEL (ENERGEL)</t>
  </si>
  <si>
    <t>BOLIGRAFO KILOMETRICO INKJOY 100 AZUL C/12</t>
  </si>
  <si>
    <t>BOLIGRAFO KILOMETRICO 100 INKJOY P/M ROJO</t>
  </si>
  <si>
    <t>BOLIGRAFO GEL PENTEL ENERGEL 0.7M NEGRO</t>
  </si>
  <si>
    <t>Boligrafo de Punto Fino, AZOR Pint Point</t>
  </si>
  <si>
    <t>BOLIGRAFO COLOR AZUL GEL MARCA NORMA C/12</t>
  </si>
  <si>
    <t>BOLIGRAFO BIG DURA + PUNTO MEDIANO 1.00 MM COLOR AZUL C/12</t>
  </si>
  <si>
    <t>Boligrafo bic rojo punto mediano 1.0 mm caja con 12 piezas.</t>
  </si>
  <si>
    <t>BOLIGRAFO BIC PRECISION PUNTO FINO 0.8 MM AZUL</t>
  </si>
  <si>
    <t>BOLIGRAFO BIC PRECISION FINO 0.8MM ROJO</t>
  </si>
  <si>
    <t xml:space="preserve">BOLIGRAFO BIC PREC Y SUAV U/F 0.7 NEGRO </t>
  </si>
  <si>
    <t>BOLIGRAFO BIC PREC Y SUAV U/F 0.7 AZUL AJA C/ 12 PIEZAS</t>
  </si>
  <si>
    <t xml:space="preserve">BOLIGRAFO BIC PREC Y SUAV U/F 0.7 AZUL </t>
  </si>
  <si>
    <t>Boligrafo bic negro punto mediano 1.0 mmcaja con 12 piezas.</t>
  </si>
  <si>
    <t>BOLIGRAFO BIC DURA + MEDIANO 1.0MM NG</t>
  </si>
  <si>
    <t>BOLIGRAFO BIC DURA + MEDIANO 1.0MM AZUL</t>
  </si>
  <si>
    <t>BOLIGRAFO BIC DURA + MEDIANO 1.0MM AZ (12 PZAS)</t>
  </si>
  <si>
    <t>Bolígrafo bic azul punto mediano 1.0 mm caja con 12 piezas.</t>
  </si>
  <si>
    <t>BOLIGRAFO AZUL UNI-BALL UB-155 BLUE</t>
  </si>
  <si>
    <t>BLOCK VALE PROV.CAJA PRINTA 1/4 CTA 50H</t>
  </si>
  <si>
    <t xml:space="preserve">BLOCK TAQUIGRAFÍA ESTRELLA LARGO 80H </t>
  </si>
  <si>
    <t>BLOCK MEMOTIP JANEL 4"X6" RAYADO 100 H AMARILLAS</t>
  </si>
  <si>
    <t>BLOCK MEMOTIP JANEL 3*3" AMARILLO 100H</t>
  </si>
  <si>
    <t>BLOCK ESTRELLA TAQUIGRAFIA ESPIRAL CORTO 80-B</t>
  </si>
  <si>
    <t>BATERIAS RECARGABLES AA, PAQUETE  CON 16 PZAS. MARCA ENERGIZER</t>
  </si>
  <si>
    <t>BARRA SILICON PASCUE GRUESO 11.3*25 (P)</t>
  </si>
  <si>
    <t>BANDERITAS RED T FLECHA 2.3X1.4 PZA 5 COLORES</t>
  </si>
  <si>
    <t>BANDERITAS ADHESIVAS 3M POST- IT 5 COLORES NEÓN</t>
  </si>
  <si>
    <t>Avery etiquetas para dirección 8660, 750 etiquetas de 1" x 2.7", transparente</t>
  </si>
  <si>
    <t>ARILLO METAL TWIN P/120H NO. 9 NG 9/16(P)</t>
  </si>
  <si>
    <t>ARCHIVO EXPAND OXFORD T/C C/LIGA GRIS(P)</t>
  </si>
  <si>
    <t xml:space="preserve"> MARCADOR PERM SIGNAL FINO NEGRO</t>
  </si>
  <si>
    <t xml:space="preserve"> ENGRAPADORA METÁLICA DE TIRA COMPLETA MOD. B515-BLACK MARCA BOSTITCH.</t>
  </si>
  <si>
    <t xml:space="preserve"> CINTA MASKING TAPE JANEL 110 PLUS DE 18MM*50M</t>
  </si>
  <si>
    <t xml:space="preserve"> CINTA EMPAQUE CANELA JANEL 66 DE 48MM*50M</t>
  </si>
  <si>
    <t xml:space="preserve"> CINTA DE SEÑALIZACION PELIGRO 305M SANTUL AMARILLO</t>
  </si>
  <si>
    <t xml:space="preserve"> CAJA DE CHINCHETAS PELIKAN COLORES SURTIDOS (100 PZAS)</t>
  </si>
  <si>
    <t>TIEMPO DE ENTREGA</t>
  </si>
  <si>
    <t>TOTAL</t>
  </si>
  <si>
    <t>IVA</t>
  </si>
  <si>
    <t>SUBTOTAL</t>
  </si>
  <si>
    <t>PRECIO UNITARIO
SIN IVA</t>
  </si>
  <si>
    <t>CONTENIDO DE LA CAJA, BOLSA O PAQUETE.</t>
  </si>
  <si>
    <t>DESCRIPCIÓN PROVEEDOR</t>
  </si>
  <si>
    <t>CANTIDAD</t>
  </si>
  <si>
    <t>UNIDAD DE MEDIDA</t>
  </si>
  <si>
    <t>DESCRIPCIÓN</t>
  </si>
  <si>
    <t>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</si>
</sst>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3" fillId="2" borderId="1" xfId="2" applyFont="1" applyFill="1" applyBorder="1" applyAlignment="1" applyProtection="1">
      <alignment horizontal="center" vertical="center" wrapText="1"/>
      <protection locked="0"/>
    </xf>
    <xf numFmtId="4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2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2" applyFont="1" applyAlignment="1" applyProtection="1">
      <alignment horizontal="center" vertical="center"/>
      <protection locked="0"/>
    </xf>
    <xf numFmtId="44" fontId="0" fillId="0" borderId="1" xfId="2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wrapText="1"/>
    </xf>
    <xf numFmtId="0" fontId="0" fillId="0" borderId="1" xfId="0" applyBorder="1" applyProtection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0CCB-4496-42C5-902D-F4D29763209A}">
  <dimension ref="A1:K634"/>
  <sheetViews>
    <sheetView tabSelected="1" workbookViewId="0">
      <pane ySplit="1" topLeftCell="A611" activePane="bottomLeft" state="frozen"/>
      <selection pane="bottomLeft" activeCell="F617" sqref="F617"/>
    </sheetView>
  </sheetViews>
  <sheetFormatPr baseColWidth="10" defaultRowHeight="15" x14ac:dyDescent="0.25"/>
  <cols>
    <col min="1" max="1" width="11.42578125" style="7"/>
    <col min="2" max="2" width="103.5703125" style="8" customWidth="1"/>
    <col min="3" max="3" width="18.85546875" style="7" bestFit="1" customWidth="1"/>
    <col min="4" max="4" width="11.42578125" style="7"/>
    <col min="5" max="5" width="77.42578125" style="6" customWidth="1"/>
    <col min="6" max="6" width="20" style="6" customWidth="1"/>
    <col min="7" max="7" width="14.5703125" style="6" customWidth="1"/>
    <col min="8" max="10" width="14.5703125" style="9" customWidth="1"/>
    <col min="11" max="11" width="20.7109375" style="6" customWidth="1"/>
    <col min="12" max="16384" width="11.42578125" style="6"/>
  </cols>
  <sheetData>
    <row r="1" spans="1:11" s="4" customFormat="1" ht="45" x14ac:dyDescent="0.25">
      <c r="A1" s="11" t="s">
        <v>648</v>
      </c>
      <c r="B1" s="12" t="s">
        <v>647</v>
      </c>
      <c r="C1" s="11" t="s">
        <v>646</v>
      </c>
      <c r="D1" s="11" t="s">
        <v>645</v>
      </c>
      <c r="E1" s="2" t="s">
        <v>644</v>
      </c>
      <c r="F1" s="2" t="s">
        <v>643</v>
      </c>
      <c r="G1" s="1" t="s">
        <v>642</v>
      </c>
      <c r="H1" s="3" t="s">
        <v>641</v>
      </c>
      <c r="I1" s="3" t="s">
        <v>640</v>
      </c>
      <c r="J1" s="3" t="s">
        <v>639</v>
      </c>
      <c r="K1" s="1" t="s">
        <v>638</v>
      </c>
    </row>
    <row r="2" spans="1:11" x14ac:dyDescent="0.25">
      <c r="A2" s="13">
        <v>1</v>
      </c>
      <c r="B2" s="14" t="s">
        <v>637</v>
      </c>
      <c r="C2" s="13" t="s">
        <v>7</v>
      </c>
      <c r="D2" s="13">
        <v>11</v>
      </c>
      <c r="E2" s="5"/>
      <c r="F2" s="5"/>
      <c r="G2" s="5"/>
      <c r="H2" s="10">
        <f>D2*G2</f>
        <v>0</v>
      </c>
      <c r="I2" s="10">
        <f>H2*0.16</f>
        <v>0</v>
      </c>
      <c r="J2" s="10">
        <f>H2+I2</f>
        <v>0</v>
      </c>
      <c r="K2" s="5"/>
    </row>
    <row r="3" spans="1:11" x14ac:dyDescent="0.25">
      <c r="A3" s="13">
        <v>2</v>
      </c>
      <c r="B3" s="14" t="s">
        <v>636</v>
      </c>
      <c r="C3" s="13" t="s">
        <v>0</v>
      </c>
      <c r="D3" s="13">
        <v>35</v>
      </c>
      <c r="E3" s="5"/>
      <c r="F3" s="5"/>
      <c r="G3" s="5"/>
      <c r="H3" s="10">
        <f>D3*G3</f>
        <v>0</v>
      </c>
      <c r="I3" s="10">
        <f>H3*0.16</f>
        <v>0</v>
      </c>
      <c r="J3" s="10">
        <f>H3+I3</f>
        <v>0</v>
      </c>
      <c r="K3" s="5"/>
    </row>
    <row r="4" spans="1:11" x14ac:dyDescent="0.25">
      <c r="A4" s="13">
        <v>3</v>
      </c>
      <c r="B4" s="14" t="s">
        <v>635</v>
      </c>
      <c r="C4" s="13" t="s">
        <v>0</v>
      </c>
      <c r="D4" s="13">
        <v>35</v>
      </c>
      <c r="E4" s="5"/>
      <c r="F4" s="5"/>
      <c r="G4" s="5"/>
      <c r="H4" s="10">
        <f>D4*G4</f>
        <v>0</v>
      </c>
      <c r="I4" s="10">
        <f>H4*0.16</f>
        <v>0</v>
      </c>
      <c r="J4" s="10">
        <f>H4+I4</f>
        <v>0</v>
      </c>
      <c r="K4" s="5"/>
    </row>
    <row r="5" spans="1:11" x14ac:dyDescent="0.25">
      <c r="A5" s="13">
        <v>4</v>
      </c>
      <c r="B5" s="14" t="s">
        <v>634</v>
      </c>
      <c r="C5" s="13" t="s">
        <v>0</v>
      </c>
      <c r="D5" s="13">
        <v>2</v>
      </c>
      <c r="E5" s="5"/>
      <c r="F5" s="5"/>
      <c r="G5" s="5"/>
      <c r="H5" s="10">
        <f>D5*G5</f>
        <v>0</v>
      </c>
      <c r="I5" s="10">
        <f>H5*0.16</f>
        <v>0</v>
      </c>
      <c r="J5" s="10">
        <f>H5+I5</f>
        <v>0</v>
      </c>
      <c r="K5" s="5"/>
    </row>
    <row r="6" spans="1:11" x14ac:dyDescent="0.25">
      <c r="A6" s="13">
        <v>5</v>
      </c>
      <c r="B6" s="14" t="s">
        <v>633</v>
      </c>
      <c r="C6" s="13" t="s">
        <v>0</v>
      </c>
      <c r="D6" s="13">
        <v>1</v>
      </c>
      <c r="E6" s="5"/>
      <c r="F6" s="5"/>
      <c r="G6" s="5"/>
      <c r="H6" s="10">
        <f>D6*G6</f>
        <v>0</v>
      </c>
      <c r="I6" s="10">
        <f>H6*0.16</f>
        <v>0</v>
      </c>
      <c r="J6" s="10">
        <f>H6+I6</f>
        <v>0</v>
      </c>
      <c r="K6" s="5"/>
    </row>
    <row r="7" spans="1:11" x14ac:dyDescent="0.25">
      <c r="A7" s="13">
        <v>6</v>
      </c>
      <c r="B7" s="14" t="s">
        <v>632</v>
      </c>
      <c r="C7" s="13" t="s">
        <v>0</v>
      </c>
      <c r="D7" s="13">
        <v>5</v>
      </c>
      <c r="E7" s="5"/>
      <c r="F7" s="5"/>
      <c r="G7" s="5"/>
      <c r="H7" s="10">
        <f>D7*G7</f>
        <v>0</v>
      </c>
      <c r="I7" s="10">
        <f>H7*0.16</f>
        <v>0</v>
      </c>
      <c r="J7" s="10">
        <f>H7+I7</f>
        <v>0</v>
      </c>
      <c r="K7" s="5"/>
    </row>
    <row r="8" spans="1:11" x14ac:dyDescent="0.25">
      <c r="A8" s="13">
        <v>7</v>
      </c>
      <c r="B8" s="14" t="s">
        <v>631</v>
      </c>
      <c r="C8" s="13" t="s">
        <v>0</v>
      </c>
      <c r="D8" s="13">
        <v>4</v>
      </c>
      <c r="E8" s="5"/>
      <c r="F8" s="5"/>
      <c r="G8" s="5"/>
      <c r="H8" s="10">
        <f>D8*G8</f>
        <v>0</v>
      </c>
      <c r="I8" s="10">
        <f>H8*0.16</f>
        <v>0</v>
      </c>
      <c r="J8" s="10">
        <f>H8+I8</f>
        <v>0</v>
      </c>
      <c r="K8" s="5"/>
    </row>
    <row r="9" spans="1:11" x14ac:dyDescent="0.25">
      <c r="A9" s="13">
        <v>8</v>
      </c>
      <c r="B9" s="14" t="s">
        <v>630</v>
      </c>
      <c r="C9" s="13" t="s">
        <v>0</v>
      </c>
      <c r="D9" s="13">
        <v>100</v>
      </c>
      <c r="E9" s="5"/>
      <c r="F9" s="5"/>
      <c r="G9" s="5"/>
      <c r="H9" s="10">
        <f>D9*G9</f>
        <v>0</v>
      </c>
      <c r="I9" s="10">
        <f>H9*0.16</f>
        <v>0</v>
      </c>
      <c r="J9" s="10">
        <f>H9+I9</f>
        <v>0</v>
      </c>
      <c r="K9" s="5"/>
    </row>
    <row r="10" spans="1:11" x14ac:dyDescent="0.25">
      <c r="A10" s="13">
        <v>9</v>
      </c>
      <c r="B10" s="14" t="s">
        <v>629</v>
      </c>
      <c r="C10" s="13" t="s">
        <v>5</v>
      </c>
      <c r="D10" s="13">
        <v>2</v>
      </c>
      <c r="E10" s="5"/>
      <c r="F10" s="5"/>
      <c r="G10" s="5"/>
      <c r="H10" s="10">
        <f>D10*G10</f>
        <v>0</v>
      </c>
      <c r="I10" s="10">
        <f>H10*0.16</f>
        <v>0</v>
      </c>
      <c r="J10" s="10">
        <f>H10+I10</f>
        <v>0</v>
      </c>
      <c r="K10" s="5"/>
    </row>
    <row r="11" spans="1:11" x14ac:dyDescent="0.25">
      <c r="A11" s="13">
        <v>10</v>
      </c>
      <c r="B11" s="14" t="s">
        <v>628</v>
      </c>
      <c r="C11" s="13" t="s">
        <v>5</v>
      </c>
      <c r="D11" s="13">
        <v>7</v>
      </c>
      <c r="E11" s="5"/>
      <c r="F11" s="5"/>
      <c r="G11" s="5"/>
      <c r="H11" s="10">
        <f>D11*G11</f>
        <v>0</v>
      </c>
      <c r="I11" s="10">
        <f>H11*0.16</f>
        <v>0</v>
      </c>
      <c r="J11" s="10">
        <f>H11+I11</f>
        <v>0</v>
      </c>
      <c r="K11" s="5"/>
    </row>
    <row r="12" spans="1:11" x14ac:dyDescent="0.25">
      <c r="A12" s="13">
        <v>11</v>
      </c>
      <c r="B12" s="14" t="s">
        <v>627</v>
      </c>
      <c r="C12" s="13" t="s">
        <v>0</v>
      </c>
      <c r="D12" s="13">
        <v>60</v>
      </c>
      <c r="E12" s="5"/>
      <c r="F12" s="5"/>
      <c r="G12" s="5"/>
      <c r="H12" s="10">
        <f>D12*G12</f>
        <v>0</v>
      </c>
      <c r="I12" s="10">
        <f>H12*0.16</f>
        <v>0</v>
      </c>
      <c r="J12" s="10">
        <f>H12+I12</f>
        <v>0</v>
      </c>
      <c r="K12" s="5"/>
    </row>
    <row r="13" spans="1:11" x14ac:dyDescent="0.25">
      <c r="A13" s="13">
        <v>12</v>
      </c>
      <c r="B13" s="14" t="s">
        <v>626</v>
      </c>
      <c r="C13" s="13" t="s">
        <v>0</v>
      </c>
      <c r="D13" s="13">
        <v>30</v>
      </c>
      <c r="E13" s="5"/>
      <c r="F13" s="5"/>
      <c r="G13" s="5"/>
      <c r="H13" s="10">
        <f>D13*G13</f>
        <v>0</v>
      </c>
      <c r="I13" s="10">
        <f>H13*0.16</f>
        <v>0</v>
      </c>
      <c r="J13" s="10">
        <f>H13+I13</f>
        <v>0</v>
      </c>
      <c r="K13" s="5"/>
    </row>
    <row r="14" spans="1:11" x14ac:dyDescent="0.25">
      <c r="A14" s="13">
        <v>13</v>
      </c>
      <c r="B14" s="14" t="s">
        <v>625</v>
      </c>
      <c r="C14" s="13" t="s">
        <v>5</v>
      </c>
      <c r="D14" s="13">
        <v>10</v>
      </c>
      <c r="E14" s="5"/>
      <c r="F14" s="5"/>
      <c r="G14" s="5"/>
      <c r="H14" s="10">
        <f>D14*G14</f>
        <v>0</v>
      </c>
      <c r="I14" s="10">
        <f>H14*0.16</f>
        <v>0</v>
      </c>
      <c r="J14" s="10">
        <f>H14+I14</f>
        <v>0</v>
      </c>
      <c r="K14" s="5"/>
    </row>
    <row r="15" spans="1:11" x14ac:dyDescent="0.25">
      <c r="A15" s="13">
        <v>14</v>
      </c>
      <c r="B15" s="14" t="s">
        <v>624</v>
      </c>
      <c r="C15" s="13" t="s">
        <v>0</v>
      </c>
      <c r="D15" s="13">
        <v>5</v>
      </c>
      <c r="E15" s="5"/>
      <c r="F15" s="5"/>
      <c r="G15" s="5"/>
      <c r="H15" s="10">
        <f>D15*G15</f>
        <v>0</v>
      </c>
      <c r="I15" s="10">
        <f>H15*0.16</f>
        <v>0</v>
      </c>
      <c r="J15" s="10">
        <f>H15+I15</f>
        <v>0</v>
      </c>
      <c r="K15" s="5"/>
    </row>
    <row r="16" spans="1:11" x14ac:dyDescent="0.25">
      <c r="A16" s="13">
        <v>15</v>
      </c>
      <c r="B16" s="14" t="s">
        <v>623</v>
      </c>
      <c r="C16" s="13" t="s">
        <v>0</v>
      </c>
      <c r="D16" s="13">
        <v>91</v>
      </c>
      <c r="E16" s="5"/>
      <c r="F16" s="5"/>
      <c r="G16" s="5"/>
      <c r="H16" s="10">
        <f>D16*G16</f>
        <v>0</v>
      </c>
      <c r="I16" s="10">
        <f>H16*0.16</f>
        <v>0</v>
      </c>
      <c r="J16" s="10">
        <f>H16+I16</f>
        <v>0</v>
      </c>
      <c r="K16" s="5"/>
    </row>
    <row r="17" spans="1:11" x14ac:dyDescent="0.25">
      <c r="A17" s="13">
        <v>16</v>
      </c>
      <c r="B17" s="14" t="s">
        <v>622</v>
      </c>
      <c r="C17" s="13" t="s">
        <v>0</v>
      </c>
      <c r="D17" s="13">
        <v>5</v>
      </c>
      <c r="E17" s="5"/>
      <c r="F17" s="5"/>
      <c r="G17" s="5"/>
      <c r="H17" s="10">
        <f>D17*G17</f>
        <v>0</v>
      </c>
      <c r="I17" s="10">
        <f>H17*0.16</f>
        <v>0</v>
      </c>
      <c r="J17" s="10">
        <f>H17+I17</f>
        <v>0</v>
      </c>
      <c r="K17" s="5"/>
    </row>
    <row r="18" spans="1:11" x14ac:dyDescent="0.25">
      <c r="A18" s="13">
        <v>17</v>
      </c>
      <c r="B18" s="14" t="s">
        <v>621</v>
      </c>
      <c r="C18" s="13" t="s">
        <v>0</v>
      </c>
      <c r="D18" s="13">
        <v>6</v>
      </c>
      <c r="E18" s="5"/>
      <c r="F18" s="5"/>
      <c r="G18" s="5"/>
      <c r="H18" s="10">
        <f>D18*G18</f>
        <v>0</v>
      </c>
      <c r="I18" s="10">
        <f>H18*0.16</f>
        <v>0</v>
      </c>
      <c r="J18" s="10">
        <f>H18+I18</f>
        <v>0</v>
      </c>
      <c r="K18" s="5"/>
    </row>
    <row r="19" spans="1:11" x14ac:dyDescent="0.25">
      <c r="A19" s="13">
        <v>18</v>
      </c>
      <c r="B19" s="14" t="s">
        <v>620</v>
      </c>
      <c r="C19" s="13" t="s">
        <v>0</v>
      </c>
      <c r="D19" s="13">
        <v>4</v>
      </c>
      <c r="E19" s="5"/>
      <c r="F19" s="5"/>
      <c r="G19" s="5"/>
      <c r="H19" s="10">
        <f>D19*G19</f>
        <v>0</v>
      </c>
      <c r="I19" s="10">
        <f>H19*0.16</f>
        <v>0</v>
      </c>
      <c r="J19" s="10">
        <f>H19+I19</f>
        <v>0</v>
      </c>
      <c r="K19" s="5"/>
    </row>
    <row r="20" spans="1:11" x14ac:dyDescent="0.25">
      <c r="A20" s="13">
        <v>19</v>
      </c>
      <c r="B20" s="14" t="s">
        <v>619</v>
      </c>
      <c r="C20" s="13" t="s">
        <v>0</v>
      </c>
      <c r="D20" s="13">
        <v>10</v>
      </c>
      <c r="E20" s="5"/>
      <c r="F20" s="5"/>
      <c r="G20" s="5"/>
      <c r="H20" s="10">
        <f>D20*G20</f>
        <v>0</v>
      </c>
      <c r="I20" s="10">
        <f>H20*0.16</f>
        <v>0</v>
      </c>
      <c r="J20" s="10">
        <f>H20+I20</f>
        <v>0</v>
      </c>
      <c r="K20" s="5"/>
    </row>
    <row r="21" spans="1:11" x14ac:dyDescent="0.25">
      <c r="A21" s="13">
        <v>20</v>
      </c>
      <c r="B21" s="14" t="s">
        <v>618</v>
      </c>
      <c r="C21" s="13" t="s">
        <v>7</v>
      </c>
      <c r="D21" s="13">
        <v>3</v>
      </c>
      <c r="E21" s="5"/>
      <c r="F21" s="5"/>
      <c r="G21" s="5"/>
      <c r="H21" s="10">
        <f>D21*G21</f>
        <v>0</v>
      </c>
      <c r="I21" s="10">
        <f>H21*0.16</f>
        <v>0</v>
      </c>
      <c r="J21" s="10">
        <f>H21+I21</f>
        <v>0</v>
      </c>
      <c r="K21" s="5"/>
    </row>
    <row r="22" spans="1:11" x14ac:dyDescent="0.25">
      <c r="A22" s="13">
        <v>21</v>
      </c>
      <c r="B22" s="14" t="s">
        <v>617</v>
      </c>
      <c r="C22" s="13" t="s">
        <v>7</v>
      </c>
      <c r="D22" s="13">
        <v>21</v>
      </c>
      <c r="E22" s="5"/>
      <c r="F22" s="5"/>
      <c r="G22" s="5"/>
      <c r="H22" s="10">
        <f>D22*G22</f>
        <v>0</v>
      </c>
      <c r="I22" s="10">
        <f>H22*0.16</f>
        <v>0</v>
      </c>
      <c r="J22" s="10">
        <f>H22+I22</f>
        <v>0</v>
      </c>
      <c r="K22" s="5"/>
    </row>
    <row r="23" spans="1:11" x14ac:dyDescent="0.25">
      <c r="A23" s="13">
        <v>22</v>
      </c>
      <c r="B23" s="14" t="s">
        <v>616</v>
      </c>
      <c r="C23" s="13" t="s">
        <v>0</v>
      </c>
      <c r="D23" s="13">
        <v>96</v>
      </c>
      <c r="E23" s="5"/>
      <c r="F23" s="5"/>
      <c r="G23" s="5"/>
      <c r="H23" s="10">
        <f>D23*G23</f>
        <v>0</v>
      </c>
      <c r="I23" s="10">
        <f>H23*0.16</f>
        <v>0</v>
      </c>
      <c r="J23" s="10">
        <f>H23+I23</f>
        <v>0</v>
      </c>
      <c r="K23" s="5"/>
    </row>
    <row r="24" spans="1:11" x14ac:dyDescent="0.25">
      <c r="A24" s="13">
        <v>23</v>
      </c>
      <c r="B24" s="14" t="s">
        <v>615</v>
      </c>
      <c r="C24" s="13" t="s">
        <v>0</v>
      </c>
      <c r="D24" s="13">
        <v>12</v>
      </c>
      <c r="E24" s="5"/>
      <c r="F24" s="5"/>
      <c r="G24" s="5"/>
      <c r="H24" s="10">
        <f>D24*G24</f>
        <v>0</v>
      </c>
      <c r="I24" s="10">
        <f>H24*0.16</f>
        <v>0</v>
      </c>
      <c r="J24" s="10">
        <f>H24+I24</f>
        <v>0</v>
      </c>
      <c r="K24" s="5"/>
    </row>
    <row r="25" spans="1:11" x14ac:dyDescent="0.25">
      <c r="A25" s="13">
        <v>24</v>
      </c>
      <c r="B25" s="14" t="s">
        <v>614</v>
      </c>
      <c r="C25" s="13" t="s">
        <v>7</v>
      </c>
      <c r="D25" s="13">
        <v>3</v>
      </c>
      <c r="E25" s="5"/>
      <c r="F25" s="5"/>
      <c r="G25" s="5"/>
      <c r="H25" s="10">
        <f>D25*G25</f>
        <v>0</v>
      </c>
      <c r="I25" s="10">
        <f>H25*0.16</f>
        <v>0</v>
      </c>
      <c r="J25" s="10">
        <f>H25+I25</f>
        <v>0</v>
      </c>
      <c r="K25" s="5"/>
    </row>
    <row r="26" spans="1:11" x14ac:dyDescent="0.25">
      <c r="A26" s="13">
        <v>25</v>
      </c>
      <c r="B26" s="14" t="s">
        <v>613</v>
      </c>
      <c r="C26" s="13" t="s">
        <v>0</v>
      </c>
      <c r="D26" s="13">
        <v>120</v>
      </c>
      <c r="E26" s="5"/>
      <c r="F26" s="5"/>
      <c r="G26" s="5"/>
      <c r="H26" s="10">
        <f>D26*G26</f>
        <v>0</v>
      </c>
      <c r="I26" s="10">
        <f>H26*0.16</f>
        <v>0</v>
      </c>
      <c r="J26" s="10">
        <f>H26+I26</f>
        <v>0</v>
      </c>
      <c r="K26" s="5"/>
    </row>
    <row r="27" spans="1:11" x14ac:dyDescent="0.25">
      <c r="A27" s="13">
        <v>26</v>
      </c>
      <c r="B27" s="14" t="s">
        <v>612</v>
      </c>
      <c r="C27" s="13" t="s">
        <v>7</v>
      </c>
      <c r="D27" s="13">
        <v>60</v>
      </c>
      <c r="E27" s="5"/>
      <c r="F27" s="5"/>
      <c r="G27" s="5"/>
      <c r="H27" s="10">
        <f>D27*G27</f>
        <v>0</v>
      </c>
      <c r="I27" s="10">
        <f>H27*0.16</f>
        <v>0</v>
      </c>
      <c r="J27" s="10">
        <f>H27+I27</f>
        <v>0</v>
      </c>
      <c r="K27" s="5"/>
    </row>
    <row r="28" spans="1:11" x14ac:dyDescent="0.25">
      <c r="A28" s="13">
        <v>27</v>
      </c>
      <c r="B28" s="14" t="s">
        <v>611</v>
      </c>
      <c r="C28" s="13" t="s">
        <v>0</v>
      </c>
      <c r="D28" s="13">
        <v>60</v>
      </c>
      <c r="E28" s="5"/>
      <c r="F28" s="5"/>
      <c r="G28" s="5"/>
      <c r="H28" s="10">
        <f>D28*G28</f>
        <v>0</v>
      </c>
      <c r="I28" s="10">
        <f>H28*0.16</f>
        <v>0</v>
      </c>
      <c r="J28" s="10">
        <f>H28+I28</f>
        <v>0</v>
      </c>
      <c r="K28" s="5"/>
    </row>
    <row r="29" spans="1:11" x14ac:dyDescent="0.25">
      <c r="A29" s="13">
        <v>28</v>
      </c>
      <c r="B29" s="14" t="s">
        <v>610</v>
      </c>
      <c r="C29" s="13" t="s">
        <v>0</v>
      </c>
      <c r="D29" s="13">
        <v>12</v>
      </c>
      <c r="E29" s="5"/>
      <c r="F29" s="5"/>
      <c r="G29" s="5"/>
      <c r="H29" s="10">
        <f>D29*G29</f>
        <v>0</v>
      </c>
      <c r="I29" s="10">
        <f>H29*0.16</f>
        <v>0</v>
      </c>
      <c r="J29" s="10">
        <f>H29+I29</f>
        <v>0</v>
      </c>
      <c r="K29" s="5"/>
    </row>
    <row r="30" spans="1:11" x14ac:dyDescent="0.25">
      <c r="A30" s="13">
        <v>29</v>
      </c>
      <c r="B30" s="14" t="s">
        <v>609</v>
      </c>
      <c r="C30" s="13" t="s">
        <v>0</v>
      </c>
      <c r="D30" s="13">
        <v>22</v>
      </c>
      <c r="E30" s="5"/>
      <c r="F30" s="5"/>
      <c r="G30" s="5"/>
      <c r="H30" s="10">
        <f>D30*G30</f>
        <v>0</v>
      </c>
      <c r="I30" s="10">
        <f>H30*0.16</f>
        <v>0</v>
      </c>
      <c r="J30" s="10">
        <f>H30+I30</f>
        <v>0</v>
      </c>
      <c r="K30" s="5"/>
    </row>
    <row r="31" spans="1:11" x14ac:dyDescent="0.25">
      <c r="A31" s="13">
        <v>30</v>
      </c>
      <c r="B31" s="14" t="s">
        <v>608</v>
      </c>
      <c r="C31" s="13" t="s">
        <v>7</v>
      </c>
      <c r="D31" s="13">
        <v>1</v>
      </c>
      <c r="E31" s="5"/>
      <c r="F31" s="5"/>
      <c r="G31" s="5"/>
      <c r="H31" s="10">
        <f>D31*G31</f>
        <v>0</v>
      </c>
      <c r="I31" s="10">
        <f>H31*0.16</f>
        <v>0</v>
      </c>
      <c r="J31" s="10">
        <f>H31+I31</f>
        <v>0</v>
      </c>
      <c r="K31" s="5"/>
    </row>
    <row r="32" spans="1:11" x14ac:dyDescent="0.25">
      <c r="A32" s="13">
        <v>31</v>
      </c>
      <c r="B32" s="14" t="s">
        <v>607</v>
      </c>
      <c r="C32" s="13" t="s">
        <v>7</v>
      </c>
      <c r="D32" s="13">
        <v>1</v>
      </c>
      <c r="E32" s="5"/>
      <c r="F32" s="5"/>
      <c r="G32" s="5"/>
      <c r="H32" s="10">
        <f>D32*G32</f>
        <v>0</v>
      </c>
      <c r="I32" s="10">
        <f>H32*0.16</f>
        <v>0</v>
      </c>
      <c r="J32" s="10">
        <f>H32+I32</f>
        <v>0</v>
      </c>
      <c r="K32" s="5"/>
    </row>
    <row r="33" spans="1:11" x14ac:dyDescent="0.25">
      <c r="A33" s="13">
        <v>32</v>
      </c>
      <c r="B33" s="14" t="s">
        <v>606</v>
      </c>
      <c r="C33" s="13" t="s">
        <v>7</v>
      </c>
      <c r="D33" s="13">
        <v>5</v>
      </c>
      <c r="E33" s="5"/>
      <c r="F33" s="5"/>
      <c r="G33" s="5"/>
      <c r="H33" s="10">
        <f>D33*G33</f>
        <v>0</v>
      </c>
      <c r="I33" s="10">
        <f>H33*0.16</f>
        <v>0</v>
      </c>
      <c r="J33" s="10">
        <f>H33+I33</f>
        <v>0</v>
      </c>
      <c r="K33" s="5"/>
    </row>
    <row r="34" spans="1:11" x14ac:dyDescent="0.25">
      <c r="A34" s="13">
        <v>33</v>
      </c>
      <c r="B34" s="14" t="s">
        <v>605</v>
      </c>
      <c r="C34" s="13" t="s">
        <v>0</v>
      </c>
      <c r="D34" s="13">
        <v>250</v>
      </c>
      <c r="E34" s="5"/>
      <c r="F34" s="5"/>
      <c r="G34" s="5"/>
      <c r="H34" s="10">
        <f>D34*G34</f>
        <v>0</v>
      </c>
      <c r="I34" s="10">
        <f>H34*0.16</f>
        <v>0</v>
      </c>
      <c r="J34" s="10">
        <f>H34+I34</f>
        <v>0</v>
      </c>
      <c r="K34" s="5"/>
    </row>
    <row r="35" spans="1:11" x14ac:dyDescent="0.25">
      <c r="A35" s="13">
        <v>34</v>
      </c>
      <c r="B35" s="14" t="s">
        <v>604</v>
      </c>
      <c r="C35" s="13" t="s">
        <v>0</v>
      </c>
      <c r="D35" s="13">
        <v>72</v>
      </c>
      <c r="E35" s="5"/>
      <c r="F35" s="5"/>
      <c r="G35" s="5"/>
      <c r="H35" s="10">
        <f>D35*G35</f>
        <v>0</v>
      </c>
      <c r="I35" s="10">
        <f>H35*0.16</f>
        <v>0</v>
      </c>
      <c r="J35" s="10">
        <f>H35+I35</f>
        <v>0</v>
      </c>
      <c r="K35" s="5"/>
    </row>
    <row r="36" spans="1:11" x14ac:dyDescent="0.25">
      <c r="A36" s="13">
        <v>35</v>
      </c>
      <c r="B36" s="14" t="s">
        <v>603</v>
      </c>
      <c r="C36" s="13" t="s">
        <v>5</v>
      </c>
      <c r="D36" s="13">
        <v>1</v>
      </c>
      <c r="E36" s="5"/>
      <c r="F36" s="5"/>
      <c r="G36" s="5"/>
      <c r="H36" s="10">
        <f>D36*G36</f>
        <v>0</v>
      </c>
      <c r="I36" s="10">
        <f>H36*0.16</f>
        <v>0</v>
      </c>
      <c r="J36" s="10">
        <f>H36+I36</f>
        <v>0</v>
      </c>
      <c r="K36" s="5"/>
    </row>
    <row r="37" spans="1:11" x14ac:dyDescent="0.25">
      <c r="A37" s="13">
        <v>36</v>
      </c>
      <c r="B37" s="14" t="s">
        <v>602</v>
      </c>
      <c r="C37" s="13" t="s">
        <v>7</v>
      </c>
      <c r="D37" s="13">
        <v>7</v>
      </c>
      <c r="E37" s="5"/>
      <c r="F37" s="5"/>
      <c r="G37" s="5"/>
      <c r="H37" s="10">
        <f>D37*G37</f>
        <v>0</v>
      </c>
      <c r="I37" s="10">
        <f>H37*0.16</f>
        <v>0</v>
      </c>
      <c r="J37" s="10">
        <f>H37+I37</f>
        <v>0</v>
      </c>
      <c r="K37" s="5"/>
    </row>
    <row r="38" spans="1:11" x14ac:dyDescent="0.25">
      <c r="A38" s="13">
        <v>37</v>
      </c>
      <c r="B38" s="14" t="s">
        <v>601</v>
      </c>
      <c r="C38" s="13" t="s">
        <v>0</v>
      </c>
      <c r="D38" s="13">
        <v>20</v>
      </c>
      <c r="E38" s="5"/>
      <c r="F38" s="5"/>
      <c r="G38" s="5"/>
      <c r="H38" s="10">
        <f>D38*G38</f>
        <v>0</v>
      </c>
      <c r="I38" s="10">
        <f>H38*0.16</f>
        <v>0</v>
      </c>
      <c r="J38" s="10">
        <f>H38+I38</f>
        <v>0</v>
      </c>
      <c r="K38" s="5"/>
    </row>
    <row r="39" spans="1:11" x14ac:dyDescent="0.25">
      <c r="A39" s="13">
        <v>38</v>
      </c>
      <c r="B39" s="14" t="s">
        <v>600</v>
      </c>
      <c r="C39" s="13" t="s">
        <v>7</v>
      </c>
      <c r="D39" s="13">
        <v>6</v>
      </c>
      <c r="E39" s="5"/>
      <c r="F39" s="5"/>
      <c r="G39" s="5"/>
      <c r="H39" s="10">
        <f>D39*G39</f>
        <v>0</v>
      </c>
      <c r="I39" s="10">
        <f>H39*0.16</f>
        <v>0</v>
      </c>
      <c r="J39" s="10">
        <f>H39+I39</f>
        <v>0</v>
      </c>
      <c r="K39" s="5"/>
    </row>
    <row r="40" spans="1:11" x14ac:dyDescent="0.25">
      <c r="A40" s="13">
        <v>39</v>
      </c>
      <c r="B40" s="14" t="s">
        <v>599</v>
      </c>
      <c r="C40" s="13" t="s">
        <v>0</v>
      </c>
      <c r="D40" s="13">
        <v>15</v>
      </c>
      <c r="E40" s="5"/>
      <c r="F40" s="5"/>
      <c r="G40" s="5"/>
      <c r="H40" s="10">
        <f>D40*G40</f>
        <v>0</v>
      </c>
      <c r="I40" s="10">
        <f>H40*0.16</f>
        <v>0</v>
      </c>
      <c r="J40" s="10">
        <f>H40+I40</f>
        <v>0</v>
      </c>
      <c r="K40" s="5"/>
    </row>
    <row r="41" spans="1:11" x14ac:dyDescent="0.25">
      <c r="A41" s="13">
        <v>40</v>
      </c>
      <c r="B41" s="14" t="s">
        <v>598</v>
      </c>
      <c r="C41" s="13" t="s">
        <v>0</v>
      </c>
      <c r="D41" s="13">
        <v>8</v>
      </c>
      <c r="E41" s="5"/>
      <c r="F41" s="5"/>
      <c r="G41" s="5"/>
      <c r="H41" s="10">
        <f>D41*G41</f>
        <v>0</v>
      </c>
      <c r="I41" s="10">
        <f>H41*0.16</f>
        <v>0</v>
      </c>
      <c r="J41" s="10">
        <f>H41+I41</f>
        <v>0</v>
      </c>
      <c r="K41" s="5"/>
    </row>
    <row r="42" spans="1:11" x14ac:dyDescent="0.25">
      <c r="A42" s="13">
        <v>41</v>
      </c>
      <c r="B42" s="14" t="s">
        <v>597</v>
      </c>
      <c r="C42" s="13" t="s">
        <v>0</v>
      </c>
      <c r="D42" s="13">
        <v>10</v>
      </c>
      <c r="E42" s="5"/>
      <c r="F42" s="5"/>
      <c r="G42" s="5"/>
      <c r="H42" s="10">
        <f>D42*G42</f>
        <v>0</v>
      </c>
      <c r="I42" s="10">
        <f>H42*0.16</f>
        <v>0</v>
      </c>
      <c r="J42" s="10">
        <f>H42+I42</f>
        <v>0</v>
      </c>
      <c r="K42" s="5"/>
    </row>
    <row r="43" spans="1:11" x14ac:dyDescent="0.25">
      <c r="A43" s="13">
        <v>42</v>
      </c>
      <c r="B43" s="14" t="s">
        <v>596</v>
      </c>
      <c r="C43" s="13" t="s">
        <v>0</v>
      </c>
      <c r="D43" s="13">
        <v>12</v>
      </c>
      <c r="E43" s="5"/>
      <c r="F43" s="5"/>
      <c r="G43" s="5"/>
      <c r="H43" s="10">
        <f>D43*G43</f>
        <v>0</v>
      </c>
      <c r="I43" s="10">
        <f>H43*0.16</f>
        <v>0</v>
      </c>
      <c r="J43" s="10">
        <f>H43+I43</f>
        <v>0</v>
      </c>
      <c r="K43" s="5"/>
    </row>
    <row r="44" spans="1:11" x14ac:dyDescent="0.25">
      <c r="A44" s="13">
        <v>43</v>
      </c>
      <c r="B44" s="14" t="s">
        <v>595</v>
      </c>
      <c r="C44" s="13" t="s">
        <v>0</v>
      </c>
      <c r="D44" s="13">
        <v>96</v>
      </c>
      <c r="E44" s="5"/>
      <c r="F44" s="5"/>
      <c r="G44" s="5"/>
      <c r="H44" s="10">
        <f>D44*G44</f>
        <v>0</v>
      </c>
      <c r="I44" s="10">
        <f>H44*0.16</f>
        <v>0</v>
      </c>
      <c r="J44" s="10">
        <f>H44+I44</f>
        <v>0</v>
      </c>
      <c r="K44" s="5"/>
    </row>
    <row r="45" spans="1:11" x14ac:dyDescent="0.25">
      <c r="A45" s="13">
        <v>44</v>
      </c>
      <c r="B45" s="14" t="s">
        <v>594</v>
      </c>
      <c r="C45" s="13" t="s">
        <v>0</v>
      </c>
      <c r="D45" s="13">
        <v>24</v>
      </c>
      <c r="E45" s="5"/>
      <c r="F45" s="5"/>
      <c r="G45" s="5"/>
      <c r="H45" s="10">
        <f>D45*G45</f>
        <v>0</v>
      </c>
      <c r="I45" s="10">
        <f>H45*0.16</f>
        <v>0</v>
      </c>
      <c r="J45" s="10">
        <f>H45+I45</f>
        <v>0</v>
      </c>
      <c r="K45" s="5"/>
    </row>
    <row r="46" spans="1:11" x14ac:dyDescent="0.25">
      <c r="A46" s="13">
        <v>45</v>
      </c>
      <c r="B46" s="14" t="s">
        <v>593</v>
      </c>
      <c r="C46" s="13" t="s">
        <v>7</v>
      </c>
      <c r="D46" s="13">
        <v>2</v>
      </c>
      <c r="E46" s="5"/>
      <c r="F46" s="5"/>
      <c r="G46" s="5"/>
      <c r="H46" s="10">
        <f>D46*G46</f>
        <v>0</v>
      </c>
      <c r="I46" s="10">
        <f>H46*0.16</f>
        <v>0</v>
      </c>
      <c r="J46" s="10">
        <f>H46+I46</f>
        <v>0</v>
      </c>
      <c r="K46" s="5"/>
    </row>
    <row r="47" spans="1:11" x14ac:dyDescent="0.25">
      <c r="A47" s="13">
        <v>46</v>
      </c>
      <c r="B47" s="14" t="s">
        <v>592</v>
      </c>
      <c r="C47" s="13" t="s">
        <v>7</v>
      </c>
      <c r="D47" s="13">
        <v>5</v>
      </c>
      <c r="E47" s="5"/>
      <c r="F47" s="5"/>
      <c r="G47" s="5"/>
      <c r="H47" s="10">
        <f>D47*G47</f>
        <v>0</v>
      </c>
      <c r="I47" s="10">
        <f>H47*0.16</f>
        <v>0</v>
      </c>
      <c r="J47" s="10">
        <f>H47+I47</f>
        <v>0</v>
      </c>
      <c r="K47" s="5"/>
    </row>
    <row r="48" spans="1:11" x14ac:dyDescent="0.25">
      <c r="A48" s="13">
        <v>47</v>
      </c>
      <c r="B48" s="14" t="s">
        <v>591</v>
      </c>
      <c r="C48" s="13" t="s">
        <v>0</v>
      </c>
      <c r="D48" s="13">
        <v>68</v>
      </c>
      <c r="E48" s="5"/>
      <c r="F48" s="5"/>
      <c r="G48" s="5"/>
      <c r="H48" s="10">
        <f>D48*G48</f>
        <v>0</v>
      </c>
      <c r="I48" s="10">
        <f>H48*0.16</f>
        <v>0</v>
      </c>
      <c r="J48" s="10">
        <f>H48+I48</f>
        <v>0</v>
      </c>
      <c r="K48" s="5"/>
    </row>
    <row r="49" spans="1:11" x14ac:dyDescent="0.25">
      <c r="A49" s="13">
        <v>48</v>
      </c>
      <c r="B49" s="14" t="s">
        <v>590</v>
      </c>
      <c r="C49" s="13" t="s">
        <v>0</v>
      </c>
      <c r="D49" s="13">
        <v>36</v>
      </c>
      <c r="E49" s="5"/>
      <c r="F49" s="5"/>
      <c r="G49" s="5"/>
      <c r="H49" s="10">
        <f>D49*G49</f>
        <v>0</v>
      </c>
      <c r="I49" s="10">
        <f>H49*0.16</f>
        <v>0</v>
      </c>
      <c r="J49" s="10">
        <f>H49+I49</f>
        <v>0</v>
      </c>
      <c r="K49" s="5"/>
    </row>
    <row r="50" spans="1:11" x14ac:dyDescent="0.25">
      <c r="A50" s="13">
        <v>49</v>
      </c>
      <c r="B50" s="14" t="s">
        <v>589</v>
      </c>
      <c r="C50" s="13" t="s">
        <v>0</v>
      </c>
      <c r="D50" s="13">
        <v>12</v>
      </c>
      <c r="E50" s="5"/>
      <c r="F50" s="5"/>
      <c r="G50" s="5"/>
      <c r="H50" s="10">
        <f>D50*G50</f>
        <v>0</v>
      </c>
      <c r="I50" s="10">
        <f>H50*0.16</f>
        <v>0</v>
      </c>
      <c r="J50" s="10">
        <f>H50+I50</f>
        <v>0</v>
      </c>
      <c r="K50" s="5"/>
    </row>
    <row r="51" spans="1:11" x14ac:dyDescent="0.25">
      <c r="A51" s="13">
        <v>50</v>
      </c>
      <c r="B51" s="14" t="s">
        <v>588</v>
      </c>
      <c r="C51" s="13" t="s">
        <v>7</v>
      </c>
      <c r="D51" s="13">
        <v>2</v>
      </c>
      <c r="E51" s="5"/>
      <c r="F51" s="5"/>
      <c r="G51" s="5"/>
      <c r="H51" s="10">
        <f>D51*G51</f>
        <v>0</v>
      </c>
      <c r="I51" s="10">
        <f>H51*0.16</f>
        <v>0</v>
      </c>
      <c r="J51" s="10">
        <f>H51+I51</f>
        <v>0</v>
      </c>
      <c r="K51" s="5"/>
    </row>
    <row r="52" spans="1:11" x14ac:dyDescent="0.25">
      <c r="A52" s="13">
        <v>51</v>
      </c>
      <c r="B52" s="14" t="s">
        <v>587</v>
      </c>
      <c r="C52" s="13" t="s">
        <v>0</v>
      </c>
      <c r="D52" s="13">
        <v>3</v>
      </c>
      <c r="E52" s="5"/>
      <c r="F52" s="5"/>
      <c r="G52" s="5"/>
      <c r="H52" s="10">
        <f>D52*G52</f>
        <v>0</v>
      </c>
      <c r="I52" s="10">
        <f>H52*0.16</f>
        <v>0</v>
      </c>
      <c r="J52" s="10">
        <f>H52+I52</f>
        <v>0</v>
      </c>
      <c r="K52" s="5"/>
    </row>
    <row r="53" spans="1:11" x14ac:dyDescent="0.25">
      <c r="A53" s="13">
        <v>52</v>
      </c>
      <c r="B53" s="14" t="s">
        <v>586</v>
      </c>
      <c r="C53" s="13" t="s">
        <v>0</v>
      </c>
      <c r="D53" s="13">
        <v>10</v>
      </c>
      <c r="E53" s="5"/>
      <c r="F53" s="5"/>
      <c r="G53" s="5"/>
      <c r="H53" s="10">
        <f>D53*G53</f>
        <v>0</v>
      </c>
      <c r="I53" s="10">
        <f>H53*0.16</f>
        <v>0</v>
      </c>
      <c r="J53" s="10">
        <f>H53+I53</f>
        <v>0</v>
      </c>
      <c r="K53" s="5"/>
    </row>
    <row r="54" spans="1:11" x14ac:dyDescent="0.25">
      <c r="A54" s="13">
        <v>53</v>
      </c>
      <c r="B54" s="14" t="s">
        <v>585</v>
      </c>
      <c r="C54" s="13" t="s">
        <v>266</v>
      </c>
      <c r="D54" s="13">
        <v>6</v>
      </c>
      <c r="E54" s="5"/>
      <c r="F54" s="5"/>
      <c r="G54" s="5"/>
      <c r="H54" s="10">
        <f>D54*G54</f>
        <v>0</v>
      </c>
      <c r="I54" s="10">
        <f>H54*0.16</f>
        <v>0</v>
      </c>
      <c r="J54" s="10">
        <f>H54+I54</f>
        <v>0</v>
      </c>
      <c r="K54" s="5"/>
    </row>
    <row r="55" spans="1:11" x14ac:dyDescent="0.25">
      <c r="A55" s="13">
        <v>54</v>
      </c>
      <c r="B55" s="14" t="s">
        <v>584</v>
      </c>
      <c r="C55" s="13" t="s">
        <v>266</v>
      </c>
      <c r="D55" s="13">
        <v>2</v>
      </c>
      <c r="E55" s="5"/>
      <c r="F55" s="5"/>
      <c r="G55" s="5"/>
      <c r="H55" s="10">
        <f>D55*G55</f>
        <v>0</v>
      </c>
      <c r="I55" s="10">
        <f>H55*0.16</f>
        <v>0</v>
      </c>
      <c r="J55" s="10">
        <f>H55+I55</f>
        <v>0</v>
      </c>
      <c r="K55" s="5"/>
    </row>
    <row r="56" spans="1:11" x14ac:dyDescent="0.25">
      <c r="A56" s="13">
        <v>55</v>
      </c>
      <c r="B56" s="14" t="s">
        <v>583</v>
      </c>
      <c r="C56" s="13" t="s">
        <v>0</v>
      </c>
      <c r="D56" s="13">
        <v>25</v>
      </c>
      <c r="E56" s="5"/>
      <c r="F56" s="5"/>
      <c r="G56" s="5"/>
      <c r="H56" s="10">
        <f>D56*G56</f>
        <v>0</v>
      </c>
      <c r="I56" s="10">
        <f>H56*0.16</f>
        <v>0</v>
      </c>
      <c r="J56" s="10">
        <f>H56+I56</f>
        <v>0</v>
      </c>
      <c r="K56" s="5"/>
    </row>
    <row r="57" spans="1:11" x14ac:dyDescent="0.25">
      <c r="A57" s="13">
        <v>56</v>
      </c>
      <c r="B57" s="14" t="s">
        <v>582</v>
      </c>
      <c r="C57" s="13" t="s">
        <v>0</v>
      </c>
      <c r="D57" s="13">
        <v>50</v>
      </c>
      <c r="E57" s="5"/>
      <c r="F57" s="5"/>
      <c r="G57" s="5"/>
      <c r="H57" s="10">
        <f>D57*G57</f>
        <v>0</v>
      </c>
      <c r="I57" s="10">
        <f>H57*0.16</f>
        <v>0</v>
      </c>
      <c r="J57" s="10">
        <f>H57+I57</f>
        <v>0</v>
      </c>
      <c r="K57" s="5"/>
    </row>
    <row r="58" spans="1:11" x14ac:dyDescent="0.25">
      <c r="A58" s="13">
        <v>57</v>
      </c>
      <c r="B58" s="14" t="s">
        <v>581</v>
      </c>
      <c r="C58" s="13" t="s">
        <v>0</v>
      </c>
      <c r="D58" s="13">
        <v>68</v>
      </c>
      <c r="E58" s="5"/>
      <c r="F58" s="5"/>
      <c r="G58" s="5"/>
      <c r="H58" s="10">
        <f>D58*G58</f>
        <v>0</v>
      </c>
      <c r="I58" s="10">
        <f>H58*0.16</f>
        <v>0</v>
      </c>
      <c r="J58" s="10">
        <f>H58+I58</f>
        <v>0</v>
      </c>
      <c r="K58" s="5"/>
    </row>
    <row r="59" spans="1:11" x14ac:dyDescent="0.25">
      <c r="A59" s="13">
        <v>58</v>
      </c>
      <c r="B59" s="14" t="s">
        <v>580</v>
      </c>
      <c r="C59" s="13" t="s">
        <v>0</v>
      </c>
      <c r="D59" s="13">
        <v>1</v>
      </c>
      <c r="E59" s="5"/>
      <c r="F59" s="5"/>
      <c r="G59" s="5"/>
      <c r="H59" s="10">
        <f>D59*G59</f>
        <v>0</v>
      </c>
      <c r="I59" s="10">
        <f>H59*0.16</f>
        <v>0</v>
      </c>
      <c r="J59" s="10">
        <f>H59+I59</f>
        <v>0</v>
      </c>
      <c r="K59" s="5"/>
    </row>
    <row r="60" spans="1:11" x14ac:dyDescent="0.25">
      <c r="A60" s="13">
        <v>59</v>
      </c>
      <c r="B60" s="14" t="s">
        <v>579</v>
      </c>
      <c r="C60" s="13" t="s">
        <v>0</v>
      </c>
      <c r="D60" s="13">
        <v>2</v>
      </c>
      <c r="E60" s="5"/>
      <c r="F60" s="5"/>
      <c r="G60" s="5"/>
      <c r="H60" s="10">
        <f>D60*G60</f>
        <v>0</v>
      </c>
      <c r="I60" s="10">
        <f>H60*0.16</f>
        <v>0</v>
      </c>
      <c r="J60" s="10">
        <f>H60+I60</f>
        <v>0</v>
      </c>
      <c r="K60" s="5"/>
    </row>
    <row r="61" spans="1:11" x14ac:dyDescent="0.25">
      <c r="A61" s="13">
        <v>60</v>
      </c>
      <c r="B61" s="14" t="s">
        <v>578</v>
      </c>
      <c r="C61" s="13" t="s">
        <v>7</v>
      </c>
      <c r="D61" s="13">
        <v>19</v>
      </c>
      <c r="E61" s="5"/>
      <c r="F61" s="5"/>
      <c r="G61" s="5"/>
      <c r="H61" s="10">
        <f>D61*G61</f>
        <v>0</v>
      </c>
      <c r="I61" s="10">
        <f>H61*0.16</f>
        <v>0</v>
      </c>
      <c r="J61" s="10">
        <f>H61+I61</f>
        <v>0</v>
      </c>
      <c r="K61" s="5"/>
    </row>
    <row r="62" spans="1:11" x14ac:dyDescent="0.25">
      <c r="A62" s="13">
        <v>61</v>
      </c>
      <c r="B62" s="14" t="s">
        <v>577</v>
      </c>
      <c r="C62" s="13" t="s">
        <v>7</v>
      </c>
      <c r="D62" s="13">
        <v>2</v>
      </c>
      <c r="E62" s="5"/>
      <c r="F62" s="5"/>
      <c r="G62" s="5"/>
      <c r="H62" s="10">
        <f>D62*G62</f>
        <v>0</v>
      </c>
      <c r="I62" s="10">
        <f>H62*0.16</f>
        <v>0</v>
      </c>
      <c r="J62" s="10">
        <f>H62+I62</f>
        <v>0</v>
      </c>
      <c r="K62" s="5"/>
    </row>
    <row r="63" spans="1:11" x14ac:dyDescent="0.25">
      <c r="A63" s="13">
        <v>62</v>
      </c>
      <c r="B63" s="14" t="s">
        <v>576</v>
      </c>
      <c r="C63" s="13" t="s">
        <v>7</v>
      </c>
      <c r="D63" s="13">
        <v>42</v>
      </c>
      <c r="E63" s="5"/>
      <c r="F63" s="5"/>
      <c r="G63" s="5"/>
      <c r="H63" s="10">
        <f>D63*G63</f>
        <v>0</v>
      </c>
      <c r="I63" s="10">
        <f>H63*0.16</f>
        <v>0</v>
      </c>
      <c r="J63" s="10">
        <f>H63+I63</f>
        <v>0</v>
      </c>
      <c r="K63" s="5"/>
    </row>
    <row r="64" spans="1:11" x14ac:dyDescent="0.25">
      <c r="A64" s="13">
        <v>63</v>
      </c>
      <c r="B64" s="14" t="s">
        <v>575</v>
      </c>
      <c r="C64" s="13" t="s">
        <v>7</v>
      </c>
      <c r="D64" s="13">
        <v>4</v>
      </c>
      <c r="E64" s="5"/>
      <c r="F64" s="5"/>
      <c r="G64" s="5"/>
      <c r="H64" s="10">
        <f>D64*G64</f>
        <v>0</v>
      </c>
      <c r="I64" s="10">
        <f>H64*0.16</f>
        <v>0</v>
      </c>
      <c r="J64" s="10">
        <f>H64+I64</f>
        <v>0</v>
      </c>
      <c r="K64" s="5"/>
    </row>
    <row r="65" spans="1:11" x14ac:dyDescent="0.25">
      <c r="A65" s="13">
        <v>64</v>
      </c>
      <c r="B65" s="14" t="s">
        <v>574</v>
      </c>
      <c r="C65" s="13" t="s">
        <v>7</v>
      </c>
      <c r="D65" s="13">
        <v>4</v>
      </c>
      <c r="E65" s="5"/>
      <c r="F65" s="5"/>
      <c r="G65" s="5"/>
      <c r="H65" s="10">
        <f>D65*G65</f>
        <v>0</v>
      </c>
      <c r="I65" s="10">
        <f>H65*0.16</f>
        <v>0</v>
      </c>
      <c r="J65" s="10">
        <f>H65+I65</f>
        <v>0</v>
      </c>
      <c r="K65" s="5"/>
    </row>
    <row r="66" spans="1:11" x14ac:dyDescent="0.25">
      <c r="A66" s="13">
        <v>65</v>
      </c>
      <c r="B66" s="14" t="s">
        <v>573</v>
      </c>
      <c r="C66" s="13" t="s">
        <v>0</v>
      </c>
      <c r="D66" s="13">
        <v>20</v>
      </c>
      <c r="E66" s="5"/>
      <c r="F66" s="5"/>
      <c r="G66" s="5"/>
      <c r="H66" s="10">
        <f>D66*G66</f>
        <v>0</v>
      </c>
      <c r="I66" s="10">
        <f>H66*0.16</f>
        <v>0</v>
      </c>
      <c r="J66" s="10">
        <f>H66+I66</f>
        <v>0</v>
      </c>
      <c r="K66" s="5"/>
    </row>
    <row r="67" spans="1:11" x14ac:dyDescent="0.25">
      <c r="A67" s="13">
        <v>66</v>
      </c>
      <c r="B67" s="14" t="s">
        <v>572</v>
      </c>
      <c r="C67" s="13" t="s">
        <v>0</v>
      </c>
      <c r="D67" s="13">
        <v>88</v>
      </c>
      <c r="E67" s="5"/>
      <c r="F67" s="5"/>
      <c r="G67" s="5"/>
      <c r="H67" s="10">
        <f>D67*G67</f>
        <v>0</v>
      </c>
      <c r="I67" s="10">
        <f>H67*0.16</f>
        <v>0</v>
      </c>
      <c r="J67" s="10">
        <f>H67+I67</f>
        <v>0</v>
      </c>
      <c r="K67" s="5"/>
    </row>
    <row r="68" spans="1:11" x14ac:dyDescent="0.25">
      <c r="A68" s="13">
        <v>67</v>
      </c>
      <c r="B68" s="14" t="s">
        <v>571</v>
      </c>
      <c r="C68" s="13" t="s">
        <v>0</v>
      </c>
      <c r="D68" s="13">
        <v>45</v>
      </c>
      <c r="E68" s="5"/>
      <c r="F68" s="5"/>
      <c r="G68" s="5"/>
      <c r="H68" s="10">
        <f>D68*G68</f>
        <v>0</v>
      </c>
      <c r="I68" s="10">
        <f>H68*0.16</f>
        <v>0</v>
      </c>
      <c r="J68" s="10">
        <f>H68+I68</f>
        <v>0</v>
      </c>
      <c r="K68" s="5"/>
    </row>
    <row r="69" spans="1:11" x14ac:dyDescent="0.25">
      <c r="A69" s="13">
        <v>68</v>
      </c>
      <c r="B69" s="14" t="s">
        <v>570</v>
      </c>
      <c r="C69" s="13" t="s">
        <v>0</v>
      </c>
      <c r="D69" s="13">
        <v>4</v>
      </c>
      <c r="E69" s="5"/>
      <c r="F69" s="5"/>
      <c r="G69" s="5"/>
      <c r="H69" s="10">
        <f>D69*G69</f>
        <v>0</v>
      </c>
      <c r="I69" s="10">
        <f>H69*0.16</f>
        <v>0</v>
      </c>
      <c r="J69" s="10">
        <f>H69+I69</f>
        <v>0</v>
      </c>
      <c r="K69" s="5"/>
    </row>
    <row r="70" spans="1:11" x14ac:dyDescent="0.25">
      <c r="A70" s="13">
        <v>69</v>
      </c>
      <c r="B70" s="14" t="s">
        <v>569</v>
      </c>
      <c r="C70" s="13" t="s">
        <v>0</v>
      </c>
      <c r="D70" s="13">
        <v>14</v>
      </c>
      <c r="E70" s="5"/>
      <c r="F70" s="5"/>
      <c r="G70" s="5"/>
      <c r="H70" s="10">
        <f>D70*G70</f>
        <v>0</v>
      </c>
      <c r="I70" s="10">
        <f>H70*0.16</f>
        <v>0</v>
      </c>
      <c r="J70" s="10">
        <f>H70+I70</f>
        <v>0</v>
      </c>
      <c r="K70" s="5"/>
    </row>
    <row r="71" spans="1:11" x14ac:dyDescent="0.25">
      <c r="A71" s="13">
        <v>70</v>
      </c>
      <c r="B71" s="14" t="s">
        <v>568</v>
      </c>
      <c r="C71" s="13" t="s">
        <v>0</v>
      </c>
      <c r="D71" s="13">
        <v>30</v>
      </c>
      <c r="E71" s="5"/>
      <c r="F71" s="5"/>
      <c r="G71" s="5"/>
      <c r="H71" s="10">
        <f>D71*G71</f>
        <v>0</v>
      </c>
      <c r="I71" s="10">
        <f>H71*0.16</f>
        <v>0</v>
      </c>
      <c r="J71" s="10">
        <f>H71+I71</f>
        <v>0</v>
      </c>
      <c r="K71" s="5"/>
    </row>
    <row r="72" spans="1:11" x14ac:dyDescent="0.25">
      <c r="A72" s="13">
        <v>71</v>
      </c>
      <c r="B72" s="14" t="s">
        <v>567</v>
      </c>
      <c r="C72" s="13" t="s">
        <v>7</v>
      </c>
      <c r="D72" s="13">
        <v>99</v>
      </c>
      <c r="E72" s="5"/>
      <c r="F72" s="5"/>
      <c r="G72" s="5"/>
      <c r="H72" s="10">
        <f>D72*G72</f>
        <v>0</v>
      </c>
      <c r="I72" s="10">
        <f>H72*0.16</f>
        <v>0</v>
      </c>
      <c r="J72" s="10">
        <f>H72+I72</f>
        <v>0</v>
      </c>
      <c r="K72" s="5"/>
    </row>
    <row r="73" spans="1:11" x14ac:dyDescent="0.25">
      <c r="A73" s="13">
        <v>72</v>
      </c>
      <c r="B73" s="14" t="s">
        <v>566</v>
      </c>
      <c r="C73" s="13" t="s">
        <v>7</v>
      </c>
      <c r="D73" s="13">
        <v>67</v>
      </c>
      <c r="E73" s="5"/>
      <c r="F73" s="5"/>
      <c r="G73" s="5"/>
      <c r="H73" s="10">
        <f>D73*G73</f>
        <v>0</v>
      </c>
      <c r="I73" s="10">
        <f>H73*0.16</f>
        <v>0</v>
      </c>
      <c r="J73" s="10">
        <f>H73+I73</f>
        <v>0</v>
      </c>
      <c r="K73" s="5"/>
    </row>
    <row r="74" spans="1:11" x14ac:dyDescent="0.25">
      <c r="A74" s="13">
        <v>73</v>
      </c>
      <c r="B74" s="14" t="s">
        <v>565</v>
      </c>
      <c r="C74" s="13" t="s">
        <v>7</v>
      </c>
      <c r="D74" s="13">
        <v>20</v>
      </c>
      <c r="E74" s="5"/>
      <c r="F74" s="5"/>
      <c r="G74" s="5"/>
      <c r="H74" s="10">
        <f>D74*G74</f>
        <v>0</v>
      </c>
      <c r="I74" s="10">
        <f>H74*0.16</f>
        <v>0</v>
      </c>
      <c r="J74" s="10">
        <f>H74+I74</f>
        <v>0</v>
      </c>
      <c r="K74" s="5"/>
    </row>
    <row r="75" spans="1:11" x14ac:dyDescent="0.25">
      <c r="A75" s="13">
        <v>74</v>
      </c>
      <c r="B75" s="14" t="s">
        <v>564</v>
      </c>
      <c r="C75" s="13" t="s">
        <v>7</v>
      </c>
      <c r="D75" s="13">
        <v>29</v>
      </c>
      <c r="E75" s="5"/>
      <c r="F75" s="5"/>
      <c r="G75" s="5"/>
      <c r="H75" s="10">
        <f>D75*G75</f>
        <v>0</v>
      </c>
      <c r="I75" s="10">
        <f>H75*0.16</f>
        <v>0</v>
      </c>
      <c r="J75" s="10">
        <f>H75+I75</f>
        <v>0</v>
      </c>
      <c r="K75" s="5"/>
    </row>
    <row r="76" spans="1:11" x14ac:dyDescent="0.25">
      <c r="A76" s="13">
        <v>75</v>
      </c>
      <c r="B76" s="14" t="s">
        <v>563</v>
      </c>
      <c r="C76" s="13" t="s">
        <v>7</v>
      </c>
      <c r="D76" s="13">
        <v>22</v>
      </c>
      <c r="E76" s="5"/>
      <c r="F76" s="5"/>
      <c r="G76" s="5"/>
      <c r="H76" s="10">
        <f>D76*G76</f>
        <v>0</v>
      </c>
      <c r="I76" s="10">
        <f>H76*0.16</f>
        <v>0</v>
      </c>
      <c r="J76" s="10">
        <f>H76+I76</f>
        <v>0</v>
      </c>
      <c r="K76" s="5"/>
    </row>
    <row r="77" spans="1:11" x14ac:dyDescent="0.25">
      <c r="A77" s="13">
        <v>76</v>
      </c>
      <c r="B77" s="14" t="s">
        <v>562</v>
      </c>
      <c r="C77" s="13" t="s">
        <v>0</v>
      </c>
      <c r="D77" s="13">
        <v>8</v>
      </c>
      <c r="E77" s="5"/>
      <c r="F77" s="5"/>
      <c r="G77" s="5"/>
      <c r="H77" s="10">
        <f>D77*G77</f>
        <v>0</v>
      </c>
      <c r="I77" s="10">
        <f>H77*0.16</f>
        <v>0</v>
      </c>
      <c r="J77" s="10">
        <f>H77+I77</f>
        <v>0</v>
      </c>
      <c r="K77" s="5"/>
    </row>
    <row r="78" spans="1:11" x14ac:dyDescent="0.25">
      <c r="A78" s="13">
        <v>77</v>
      </c>
      <c r="B78" s="14" t="s">
        <v>561</v>
      </c>
      <c r="C78" s="13" t="s">
        <v>7</v>
      </c>
      <c r="D78" s="13">
        <v>1</v>
      </c>
      <c r="E78" s="5"/>
      <c r="F78" s="5"/>
      <c r="G78" s="5"/>
      <c r="H78" s="10">
        <f>D78*G78</f>
        <v>0</v>
      </c>
      <c r="I78" s="10">
        <f>H78*0.16</f>
        <v>0</v>
      </c>
      <c r="J78" s="10">
        <f>H78+I78</f>
        <v>0</v>
      </c>
      <c r="K78" s="5"/>
    </row>
    <row r="79" spans="1:11" x14ac:dyDescent="0.25">
      <c r="A79" s="13">
        <v>78</v>
      </c>
      <c r="B79" s="14" t="s">
        <v>560</v>
      </c>
      <c r="C79" s="13" t="s">
        <v>7</v>
      </c>
      <c r="D79" s="13">
        <v>18</v>
      </c>
      <c r="E79" s="5"/>
      <c r="F79" s="5"/>
      <c r="G79" s="5"/>
      <c r="H79" s="10">
        <f>D79*G79</f>
        <v>0</v>
      </c>
      <c r="I79" s="10">
        <f>H79*0.16</f>
        <v>0</v>
      </c>
      <c r="J79" s="10">
        <f>H79+I79</f>
        <v>0</v>
      </c>
      <c r="K79" s="5"/>
    </row>
    <row r="80" spans="1:11" x14ac:dyDescent="0.25">
      <c r="A80" s="13">
        <v>79</v>
      </c>
      <c r="B80" s="14" t="s">
        <v>559</v>
      </c>
      <c r="C80" s="13" t="s">
        <v>7</v>
      </c>
      <c r="D80" s="13">
        <v>24</v>
      </c>
      <c r="E80" s="5"/>
      <c r="F80" s="5"/>
      <c r="G80" s="5"/>
      <c r="H80" s="10">
        <f>D80*G80</f>
        <v>0</v>
      </c>
      <c r="I80" s="10">
        <f>H80*0.16</f>
        <v>0</v>
      </c>
      <c r="J80" s="10">
        <f>H80+I80</f>
        <v>0</v>
      </c>
      <c r="K80" s="5"/>
    </row>
    <row r="81" spans="1:11" x14ac:dyDescent="0.25">
      <c r="A81" s="13">
        <v>80</v>
      </c>
      <c r="B81" s="14" t="s">
        <v>558</v>
      </c>
      <c r="C81" s="13" t="s">
        <v>7</v>
      </c>
      <c r="D81" s="13">
        <v>92</v>
      </c>
      <c r="E81" s="5"/>
      <c r="F81" s="5"/>
      <c r="G81" s="5"/>
      <c r="H81" s="10">
        <f>D81*G81</f>
        <v>0</v>
      </c>
      <c r="I81" s="10">
        <f>H81*0.16</f>
        <v>0</v>
      </c>
      <c r="J81" s="10">
        <f>H81+I81</f>
        <v>0</v>
      </c>
      <c r="K81" s="5"/>
    </row>
    <row r="82" spans="1:11" x14ac:dyDescent="0.25">
      <c r="A82" s="13">
        <v>81</v>
      </c>
      <c r="B82" s="14" t="s">
        <v>557</v>
      </c>
      <c r="C82" s="13" t="s">
        <v>7</v>
      </c>
      <c r="D82" s="13">
        <v>138</v>
      </c>
      <c r="E82" s="5"/>
      <c r="F82" s="5"/>
      <c r="G82" s="5"/>
      <c r="H82" s="10">
        <f>D82*G82</f>
        <v>0</v>
      </c>
      <c r="I82" s="10">
        <f>H82*0.16</f>
        <v>0</v>
      </c>
      <c r="J82" s="10">
        <f>H82+I82</f>
        <v>0</v>
      </c>
      <c r="K82" s="5"/>
    </row>
    <row r="83" spans="1:11" x14ac:dyDescent="0.25">
      <c r="A83" s="13">
        <v>82</v>
      </c>
      <c r="B83" s="14" t="s">
        <v>556</v>
      </c>
      <c r="C83" s="13" t="s">
        <v>7</v>
      </c>
      <c r="D83" s="13">
        <v>1</v>
      </c>
      <c r="E83" s="5"/>
      <c r="F83" s="5"/>
      <c r="G83" s="5"/>
      <c r="H83" s="10">
        <f>D83*G83</f>
        <v>0</v>
      </c>
      <c r="I83" s="10">
        <f>H83*0.16</f>
        <v>0</v>
      </c>
      <c r="J83" s="10">
        <f>H83+I83</f>
        <v>0</v>
      </c>
      <c r="K83" s="5"/>
    </row>
    <row r="84" spans="1:11" x14ac:dyDescent="0.25">
      <c r="A84" s="13">
        <v>83</v>
      </c>
      <c r="B84" s="14" t="s">
        <v>555</v>
      </c>
      <c r="C84" s="13" t="s">
        <v>7</v>
      </c>
      <c r="D84" s="13">
        <v>1</v>
      </c>
      <c r="E84" s="5"/>
      <c r="F84" s="5"/>
      <c r="G84" s="5"/>
      <c r="H84" s="10">
        <f>D84*G84</f>
        <v>0</v>
      </c>
      <c r="I84" s="10">
        <f>H84*0.16</f>
        <v>0</v>
      </c>
      <c r="J84" s="10">
        <f>H84+I84</f>
        <v>0</v>
      </c>
      <c r="K84" s="5"/>
    </row>
    <row r="85" spans="1:11" x14ac:dyDescent="0.25">
      <c r="A85" s="13">
        <v>84</v>
      </c>
      <c r="B85" s="14" t="s">
        <v>554</v>
      </c>
      <c r="C85" s="13" t="s">
        <v>7</v>
      </c>
      <c r="D85" s="13">
        <v>3</v>
      </c>
      <c r="E85" s="5"/>
      <c r="F85" s="5"/>
      <c r="G85" s="5"/>
      <c r="H85" s="10">
        <f>D85*G85</f>
        <v>0</v>
      </c>
      <c r="I85" s="10">
        <f>H85*0.16</f>
        <v>0</v>
      </c>
      <c r="J85" s="10">
        <f>H85+I85</f>
        <v>0</v>
      </c>
      <c r="K85" s="5"/>
    </row>
    <row r="86" spans="1:11" x14ac:dyDescent="0.25">
      <c r="A86" s="13">
        <v>85</v>
      </c>
      <c r="B86" s="14" t="s">
        <v>553</v>
      </c>
      <c r="C86" s="13" t="s">
        <v>7</v>
      </c>
      <c r="D86" s="13">
        <v>28</v>
      </c>
      <c r="E86" s="5"/>
      <c r="F86" s="5"/>
      <c r="G86" s="5"/>
      <c r="H86" s="10">
        <f>D86*G86</f>
        <v>0</v>
      </c>
      <c r="I86" s="10">
        <f>H86*0.16</f>
        <v>0</v>
      </c>
      <c r="J86" s="10">
        <f>H86+I86</f>
        <v>0</v>
      </c>
      <c r="K86" s="5"/>
    </row>
    <row r="87" spans="1:11" x14ac:dyDescent="0.25">
      <c r="A87" s="13">
        <v>86</v>
      </c>
      <c r="B87" s="14" t="s">
        <v>552</v>
      </c>
      <c r="C87" s="13" t="s">
        <v>0</v>
      </c>
      <c r="D87" s="13">
        <v>2</v>
      </c>
      <c r="E87" s="5"/>
      <c r="F87" s="5"/>
      <c r="G87" s="5"/>
      <c r="H87" s="10">
        <f>D87*G87</f>
        <v>0</v>
      </c>
      <c r="I87" s="10">
        <f>H87*0.16</f>
        <v>0</v>
      </c>
      <c r="J87" s="10">
        <f>H87+I87</f>
        <v>0</v>
      </c>
      <c r="K87" s="5"/>
    </row>
    <row r="88" spans="1:11" x14ac:dyDescent="0.25">
      <c r="A88" s="13">
        <v>87</v>
      </c>
      <c r="B88" s="14" t="s">
        <v>551</v>
      </c>
      <c r="C88" s="13" t="s">
        <v>7</v>
      </c>
      <c r="D88" s="13">
        <v>4</v>
      </c>
      <c r="E88" s="5"/>
      <c r="F88" s="5"/>
      <c r="G88" s="5"/>
      <c r="H88" s="10">
        <f>D88*G88</f>
        <v>0</v>
      </c>
      <c r="I88" s="10">
        <f>H88*0.16</f>
        <v>0</v>
      </c>
      <c r="J88" s="10">
        <f>H88+I88</f>
        <v>0</v>
      </c>
      <c r="K88" s="5"/>
    </row>
    <row r="89" spans="1:11" x14ac:dyDescent="0.25">
      <c r="A89" s="13">
        <v>88</v>
      </c>
      <c r="B89" s="14" t="s">
        <v>550</v>
      </c>
      <c r="C89" s="13" t="s">
        <v>0</v>
      </c>
      <c r="D89" s="13">
        <v>10</v>
      </c>
      <c r="E89" s="5"/>
      <c r="F89" s="5"/>
      <c r="G89" s="5"/>
      <c r="H89" s="10">
        <f>D89*G89</f>
        <v>0</v>
      </c>
      <c r="I89" s="10">
        <f>H89*0.16</f>
        <v>0</v>
      </c>
      <c r="J89" s="10">
        <f>H89+I89</f>
        <v>0</v>
      </c>
      <c r="K89" s="5"/>
    </row>
    <row r="90" spans="1:11" x14ac:dyDescent="0.25">
      <c r="A90" s="13">
        <v>89</v>
      </c>
      <c r="B90" s="14" t="s">
        <v>549</v>
      </c>
      <c r="C90" s="13" t="s">
        <v>7</v>
      </c>
      <c r="D90" s="13">
        <v>4</v>
      </c>
      <c r="E90" s="5"/>
      <c r="F90" s="5"/>
      <c r="G90" s="5"/>
      <c r="H90" s="10">
        <f>D90*G90</f>
        <v>0</v>
      </c>
      <c r="I90" s="10">
        <f>H90*0.16</f>
        <v>0</v>
      </c>
      <c r="J90" s="10">
        <f>H90+I90</f>
        <v>0</v>
      </c>
      <c r="K90" s="5"/>
    </row>
    <row r="91" spans="1:11" x14ac:dyDescent="0.25">
      <c r="A91" s="13">
        <v>90</v>
      </c>
      <c r="B91" s="14" t="s">
        <v>548</v>
      </c>
      <c r="C91" s="13" t="s">
        <v>0</v>
      </c>
      <c r="D91" s="13">
        <v>6</v>
      </c>
      <c r="E91" s="5"/>
      <c r="F91" s="5"/>
      <c r="G91" s="5"/>
      <c r="H91" s="10">
        <f>D91*G91</f>
        <v>0</v>
      </c>
      <c r="I91" s="10">
        <f>H91*0.16</f>
        <v>0</v>
      </c>
      <c r="J91" s="10">
        <f>H91+I91</f>
        <v>0</v>
      </c>
      <c r="K91" s="5"/>
    </row>
    <row r="92" spans="1:11" x14ac:dyDescent="0.25">
      <c r="A92" s="13">
        <v>91</v>
      </c>
      <c r="B92" s="14" t="s">
        <v>547</v>
      </c>
      <c r="C92" s="13" t="s">
        <v>0</v>
      </c>
      <c r="D92" s="13">
        <v>19</v>
      </c>
      <c r="E92" s="5"/>
      <c r="F92" s="5"/>
      <c r="G92" s="5"/>
      <c r="H92" s="10">
        <f>D92*G92</f>
        <v>0</v>
      </c>
      <c r="I92" s="10">
        <f>H92*0.16</f>
        <v>0</v>
      </c>
      <c r="J92" s="10">
        <f>H92+I92</f>
        <v>0</v>
      </c>
      <c r="K92" s="5"/>
    </row>
    <row r="93" spans="1:11" x14ac:dyDescent="0.25">
      <c r="A93" s="13">
        <v>92</v>
      </c>
      <c r="B93" s="14" t="s">
        <v>546</v>
      </c>
      <c r="C93" s="13" t="s">
        <v>0</v>
      </c>
      <c r="D93" s="13">
        <v>1</v>
      </c>
      <c r="E93" s="5"/>
      <c r="F93" s="5"/>
      <c r="G93" s="5"/>
      <c r="H93" s="10">
        <f>D93*G93</f>
        <v>0</v>
      </c>
      <c r="I93" s="10">
        <f>H93*0.16</f>
        <v>0</v>
      </c>
      <c r="J93" s="10">
        <f>H93+I93</f>
        <v>0</v>
      </c>
      <c r="K93" s="5"/>
    </row>
    <row r="94" spans="1:11" ht="30" x14ac:dyDescent="0.25">
      <c r="A94" s="13">
        <v>93</v>
      </c>
      <c r="B94" s="14" t="s">
        <v>545</v>
      </c>
      <c r="C94" s="13" t="s">
        <v>7</v>
      </c>
      <c r="D94" s="13">
        <v>5</v>
      </c>
      <c r="E94" s="5"/>
      <c r="F94" s="5"/>
      <c r="G94" s="5"/>
      <c r="H94" s="10">
        <f>D94*G94</f>
        <v>0</v>
      </c>
      <c r="I94" s="10">
        <f>H94*0.16</f>
        <v>0</v>
      </c>
      <c r="J94" s="10">
        <f>H94+I94</f>
        <v>0</v>
      </c>
      <c r="K94" s="5"/>
    </row>
    <row r="95" spans="1:11" x14ac:dyDescent="0.25">
      <c r="A95" s="13">
        <v>94</v>
      </c>
      <c r="B95" s="14" t="s">
        <v>544</v>
      </c>
      <c r="C95" s="13" t="s">
        <v>7</v>
      </c>
      <c r="D95" s="13">
        <v>108</v>
      </c>
      <c r="E95" s="5"/>
      <c r="F95" s="5"/>
      <c r="G95" s="5"/>
      <c r="H95" s="10">
        <f>D95*G95</f>
        <v>0</v>
      </c>
      <c r="I95" s="10">
        <f>H95*0.16</f>
        <v>0</v>
      </c>
      <c r="J95" s="10">
        <f>H95+I95</f>
        <v>0</v>
      </c>
      <c r="K95" s="5"/>
    </row>
    <row r="96" spans="1:11" x14ac:dyDescent="0.25">
      <c r="A96" s="13">
        <v>95</v>
      </c>
      <c r="B96" s="14" t="s">
        <v>543</v>
      </c>
      <c r="C96" s="13" t="s">
        <v>7</v>
      </c>
      <c r="D96" s="13">
        <v>21</v>
      </c>
      <c r="E96" s="5"/>
      <c r="F96" s="5"/>
      <c r="G96" s="5"/>
      <c r="H96" s="10">
        <f>D96*G96</f>
        <v>0</v>
      </c>
      <c r="I96" s="10">
        <f>H96*0.16</f>
        <v>0</v>
      </c>
      <c r="J96" s="10">
        <f>H96+I96</f>
        <v>0</v>
      </c>
      <c r="K96" s="5"/>
    </row>
    <row r="97" spans="1:11" x14ac:dyDescent="0.25">
      <c r="A97" s="13">
        <v>96</v>
      </c>
      <c r="B97" s="14" t="s">
        <v>542</v>
      </c>
      <c r="C97" s="13" t="s">
        <v>7</v>
      </c>
      <c r="D97" s="13">
        <v>23</v>
      </c>
      <c r="E97" s="5"/>
      <c r="F97" s="5"/>
      <c r="G97" s="5"/>
      <c r="H97" s="10">
        <f>D97*G97</f>
        <v>0</v>
      </c>
      <c r="I97" s="10">
        <f>H97*0.16</f>
        <v>0</v>
      </c>
      <c r="J97" s="10">
        <f>H97+I97</f>
        <v>0</v>
      </c>
      <c r="K97" s="5"/>
    </row>
    <row r="98" spans="1:11" x14ac:dyDescent="0.25">
      <c r="A98" s="13">
        <v>97</v>
      </c>
      <c r="B98" s="14" t="s">
        <v>541</v>
      </c>
      <c r="C98" s="13" t="s">
        <v>0</v>
      </c>
      <c r="D98" s="13">
        <v>30</v>
      </c>
      <c r="E98" s="5"/>
      <c r="F98" s="5"/>
      <c r="G98" s="5"/>
      <c r="H98" s="10">
        <f>D98*G98</f>
        <v>0</v>
      </c>
      <c r="I98" s="10">
        <f>H98*0.16</f>
        <v>0</v>
      </c>
      <c r="J98" s="10">
        <f>H98+I98</f>
        <v>0</v>
      </c>
      <c r="K98" s="5"/>
    </row>
    <row r="99" spans="1:11" x14ac:dyDescent="0.25">
      <c r="A99" s="13">
        <v>98</v>
      </c>
      <c r="B99" s="14" t="s">
        <v>540</v>
      </c>
      <c r="C99" s="13" t="s">
        <v>0</v>
      </c>
      <c r="D99" s="13">
        <v>2</v>
      </c>
      <c r="E99" s="5"/>
      <c r="F99" s="5"/>
      <c r="G99" s="5"/>
      <c r="H99" s="10">
        <f>D99*G99</f>
        <v>0</v>
      </c>
      <c r="I99" s="10">
        <f>H99*0.16</f>
        <v>0</v>
      </c>
      <c r="J99" s="10">
        <f>H99+I99</f>
        <v>0</v>
      </c>
      <c r="K99" s="5"/>
    </row>
    <row r="100" spans="1:11" x14ac:dyDescent="0.25">
      <c r="A100" s="13">
        <v>99</v>
      </c>
      <c r="B100" s="14" t="s">
        <v>539</v>
      </c>
      <c r="C100" s="13" t="s">
        <v>0</v>
      </c>
      <c r="D100" s="13">
        <v>2</v>
      </c>
      <c r="E100" s="5"/>
      <c r="F100" s="5"/>
      <c r="G100" s="5"/>
      <c r="H100" s="10">
        <f>D100*G100</f>
        <v>0</v>
      </c>
      <c r="I100" s="10">
        <f>H100*0.16</f>
        <v>0</v>
      </c>
      <c r="J100" s="10">
        <f>H100+I100</f>
        <v>0</v>
      </c>
      <c r="K100" s="5"/>
    </row>
    <row r="101" spans="1:11" ht="30" x14ac:dyDescent="0.25">
      <c r="A101" s="13">
        <v>100</v>
      </c>
      <c r="B101" s="14" t="s">
        <v>538</v>
      </c>
      <c r="C101" s="13" t="s">
        <v>0</v>
      </c>
      <c r="D101" s="13">
        <v>3</v>
      </c>
      <c r="E101" s="5"/>
      <c r="F101" s="5"/>
      <c r="G101" s="5"/>
      <c r="H101" s="10">
        <f>D101*G101</f>
        <v>0</v>
      </c>
      <c r="I101" s="10">
        <f>H101*0.16</f>
        <v>0</v>
      </c>
      <c r="J101" s="10">
        <f>H101+I101</f>
        <v>0</v>
      </c>
      <c r="K101" s="5"/>
    </row>
    <row r="102" spans="1:11" x14ac:dyDescent="0.25">
      <c r="A102" s="13">
        <v>101</v>
      </c>
      <c r="B102" s="14" t="s">
        <v>537</v>
      </c>
      <c r="C102" s="13" t="s">
        <v>0</v>
      </c>
      <c r="D102" s="13">
        <v>250</v>
      </c>
      <c r="E102" s="5"/>
      <c r="F102" s="5"/>
      <c r="G102" s="5"/>
      <c r="H102" s="10">
        <f>D102*G102</f>
        <v>0</v>
      </c>
      <c r="I102" s="10">
        <f>H102*0.16</f>
        <v>0</v>
      </c>
      <c r="J102" s="10">
        <f>H102+I102</f>
        <v>0</v>
      </c>
      <c r="K102" s="5"/>
    </row>
    <row r="103" spans="1:11" x14ac:dyDescent="0.25">
      <c r="A103" s="13">
        <v>102</v>
      </c>
      <c r="B103" s="14" t="s">
        <v>536</v>
      </c>
      <c r="C103" s="13" t="s">
        <v>0</v>
      </c>
      <c r="D103" s="13">
        <v>4</v>
      </c>
      <c r="E103" s="5"/>
      <c r="F103" s="5"/>
      <c r="G103" s="5"/>
      <c r="H103" s="10">
        <f>D103*G103</f>
        <v>0</v>
      </c>
      <c r="I103" s="10">
        <f>H103*0.16</f>
        <v>0</v>
      </c>
      <c r="J103" s="10">
        <f>H103+I103</f>
        <v>0</v>
      </c>
      <c r="K103" s="5"/>
    </row>
    <row r="104" spans="1:11" x14ac:dyDescent="0.25">
      <c r="A104" s="13">
        <v>103</v>
      </c>
      <c r="B104" s="14" t="s">
        <v>535</v>
      </c>
      <c r="C104" s="13" t="s">
        <v>0</v>
      </c>
      <c r="D104" s="13">
        <v>3</v>
      </c>
      <c r="E104" s="5"/>
      <c r="F104" s="5"/>
      <c r="G104" s="5"/>
      <c r="H104" s="10">
        <f>D104*G104</f>
        <v>0</v>
      </c>
      <c r="I104" s="10">
        <f>H104*0.16</f>
        <v>0</v>
      </c>
      <c r="J104" s="10">
        <f>H104+I104</f>
        <v>0</v>
      </c>
      <c r="K104" s="5"/>
    </row>
    <row r="105" spans="1:11" x14ac:dyDescent="0.25">
      <c r="A105" s="13">
        <v>104</v>
      </c>
      <c r="B105" s="14" t="s">
        <v>534</v>
      </c>
      <c r="C105" s="13" t="s">
        <v>0</v>
      </c>
      <c r="D105" s="13">
        <v>4</v>
      </c>
      <c r="E105" s="5"/>
      <c r="F105" s="5"/>
      <c r="G105" s="5"/>
      <c r="H105" s="10">
        <f>D105*G105</f>
        <v>0</v>
      </c>
      <c r="I105" s="10">
        <f>H105*0.16</f>
        <v>0</v>
      </c>
      <c r="J105" s="10">
        <f>H105+I105</f>
        <v>0</v>
      </c>
      <c r="K105" s="5"/>
    </row>
    <row r="106" spans="1:11" x14ac:dyDescent="0.25">
      <c r="A106" s="13">
        <v>105</v>
      </c>
      <c r="B106" s="14" t="s">
        <v>533</v>
      </c>
      <c r="C106" s="13" t="s">
        <v>0</v>
      </c>
      <c r="D106" s="13">
        <v>2</v>
      </c>
      <c r="E106" s="5"/>
      <c r="F106" s="5"/>
      <c r="G106" s="5"/>
      <c r="H106" s="10">
        <f>D106*G106</f>
        <v>0</v>
      </c>
      <c r="I106" s="10">
        <f>H106*0.16</f>
        <v>0</v>
      </c>
      <c r="J106" s="10">
        <f>H106+I106</f>
        <v>0</v>
      </c>
      <c r="K106" s="5"/>
    </row>
    <row r="107" spans="1:11" x14ac:dyDescent="0.25">
      <c r="A107" s="13">
        <v>106</v>
      </c>
      <c r="B107" s="14" t="s">
        <v>532</v>
      </c>
      <c r="C107" s="13" t="s">
        <v>0</v>
      </c>
      <c r="D107" s="13">
        <v>25</v>
      </c>
      <c r="E107" s="5"/>
      <c r="F107" s="5"/>
      <c r="G107" s="5"/>
      <c r="H107" s="10">
        <f>D107*G107</f>
        <v>0</v>
      </c>
      <c r="I107" s="10">
        <f>H107*0.16</f>
        <v>0</v>
      </c>
      <c r="J107" s="10">
        <f>H107+I107</f>
        <v>0</v>
      </c>
      <c r="K107" s="5"/>
    </row>
    <row r="108" spans="1:11" x14ac:dyDescent="0.25">
      <c r="A108" s="13">
        <v>107</v>
      </c>
      <c r="B108" s="14" t="s">
        <v>531</v>
      </c>
      <c r="C108" s="13" t="s">
        <v>0</v>
      </c>
      <c r="D108" s="13">
        <v>10</v>
      </c>
      <c r="E108" s="5"/>
      <c r="F108" s="5"/>
      <c r="G108" s="5"/>
      <c r="H108" s="10">
        <f>D108*G108</f>
        <v>0</v>
      </c>
      <c r="I108" s="10">
        <f>H108*0.16</f>
        <v>0</v>
      </c>
      <c r="J108" s="10">
        <f>H108+I108</f>
        <v>0</v>
      </c>
      <c r="K108" s="5"/>
    </row>
    <row r="109" spans="1:11" x14ac:dyDescent="0.25">
      <c r="A109" s="13">
        <v>108</v>
      </c>
      <c r="B109" s="14" t="s">
        <v>530</v>
      </c>
      <c r="C109" s="13" t="s">
        <v>0</v>
      </c>
      <c r="D109" s="13">
        <v>3</v>
      </c>
      <c r="E109" s="5"/>
      <c r="F109" s="5"/>
      <c r="G109" s="5"/>
      <c r="H109" s="10">
        <f>D109*G109</f>
        <v>0</v>
      </c>
      <c r="I109" s="10">
        <f>H109*0.16</f>
        <v>0</v>
      </c>
      <c r="J109" s="10">
        <f>H109+I109</f>
        <v>0</v>
      </c>
      <c r="K109" s="5"/>
    </row>
    <row r="110" spans="1:11" x14ac:dyDescent="0.25">
      <c r="A110" s="13">
        <v>109</v>
      </c>
      <c r="B110" s="14" t="s">
        <v>529</v>
      </c>
      <c r="C110" s="13" t="s">
        <v>0</v>
      </c>
      <c r="D110" s="13">
        <v>27</v>
      </c>
      <c r="E110" s="5"/>
      <c r="F110" s="5"/>
      <c r="G110" s="5"/>
      <c r="H110" s="10">
        <f>D110*G110</f>
        <v>0</v>
      </c>
      <c r="I110" s="10">
        <f>H110*0.16</f>
        <v>0</v>
      </c>
      <c r="J110" s="10">
        <f>H110+I110</f>
        <v>0</v>
      </c>
      <c r="K110" s="5"/>
    </row>
    <row r="111" spans="1:11" x14ac:dyDescent="0.25">
      <c r="A111" s="13">
        <v>110</v>
      </c>
      <c r="B111" s="14" t="s">
        <v>528</v>
      </c>
      <c r="C111" s="13" t="s">
        <v>0</v>
      </c>
      <c r="D111" s="13">
        <v>13</v>
      </c>
      <c r="E111" s="5"/>
      <c r="F111" s="5"/>
      <c r="G111" s="5"/>
      <c r="H111" s="10">
        <f>D111*G111</f>
        <v>0</v>
      </c>
      <c r="I111" s="10">
        <f>H111*0.16</f>
        <v>0</v>
      </c>
      <c r="J111" s="10">
        <f>H111+I111</f>
        <v>0</v>
      </c>
      <c r="K111" s="5"/>
    </row>
    <row r="112" spans="1:11" x14ac:dyDescent="0.25">
      <c r="A112" s="13">
        <v>111</v>
      </c>
      <c r="B112" s="14" t="s">
        <v>527</v>
      </c>
      <c r="C112" s="13" t="s">
        <v>0</v>
      </c>
      <c r="D112" s="13">
        <v>9</v>
      </c>
      <c r="E112" s="5"/>
      <c r="F112" s="5"/>
      <c r="G112" s="5"/>
      <c r="H112" s="10">
        <f>D112*G112</f>
        <v>0</v>
      </c>
      <c r="I112" s="10">
        <f>H112*0.16</f>
        <v>0</v>
      </c>
      <c r="J112" s="10">
        <f>H112+I112</f>
        <v>0</v>
      </c>
      <c r="K112" s="5"/>
    </row>
    <row r="113" spans="1:11" x14ac:dyDescent="0.25">
      <c r="A113" s="13">
        <v>112</v>
      </c>
      <c r="B113" s="14" t="s">
        <v>526</v>
      </c>
      <c r="C113" s="13" t="s">
        <v>0</v>
      </c>
      <c r="D113" s="13">
        <v>62</v>
      </c>
      <c r="E113" s="5"/>
      <c r="F113" s="5"/>
      <c r="G113" s="5"/>
      <c r="H113" s="10">
        <f>D113*G113</f>
        <v>0</v>
      </c>
      <c r="I113" s="10">
        <f>H113*0.16</f>
        <v>0</v>
      </c>
      <c r="J113" s="10">
        <f>H113+I113</f>
        <v>0</v>
      </c>
      <c r="K113" s="5"/>
    </row>
    <row r="114" spans="1:11" x14ac:dyDescent="0.25">
      <c r="A114" s="13">
        <v>113</v>
      </c>
      <c r="B114" s="14" t="s">
        <v>525</v>
      </c>
      <c r="C114" s="13" t="s">
        <v>0</v>
      </c>
      <c r="D114" s="13">
        <v>27</v>
      </c>
      <c r="E114" s="5"/>
      <c r="F114" s="5"/>
      <c r="G114" s="5"/>
      <c r="H114" s="10">
        <f>D114*G114</f>
        <v>0</v>
      </c>
      <c r="I114" s="10">
        <f>H114*0.16</f>
        <v>0</v>
      </c>
      <c r="J114" s="10">
        <f>H114+I114</f>
        <v>0</v>
      </c>
      <c r="K114" s="5"/>
    </row>
    <row r="115" spans="1:11" x14ac:dyDescent="0.25">
      <c r="A115" s="13">
        <v>114</v>
      </c>
      <c r="B115" s="14" t="s">
        <v>524</v>
      </c>
      <c r="C115" s="13" t="s">
        <v>0</v>
      </c>
      <c r="D115" s="13">
        <v>1</v>
      </c>
      <c r="E115" s="5"/>
      <c r="F115" s="5"/>
      <c r="G115" s="5"/>
      <c r="H115" s="10">
        <f>D115*G115</f>
        <v>0</v>
      </c>
      <c r="I115" s="10">
        <f>H115*0.16</f>
        <v>0</v>
      </c>
      <c r="J115" s="10">
        <f>H115+I115</f>
        <v>0</v>
      </c>
      <c r="K115" s="5"/>
    </row>
    <row r="116" spans="1:11" x14ac:dyDescent="0.25">
      <c r="A116" s="13">
        <v>115</v>
      </c>
      <c r="B116" s="14" t="s">
        <v>523</v>
      </c>
      <c r="C116" s="13" t="s">
        <v>0</v>
      </c>
      <c r="D116" s="13">
        <v>32</v>
      </c>
      <c r="E116" s="5"/>
      <c r="F116" s="5"/>
      <c r="G116" s="5"/>
      <c r="H116" s="10">
        <f>D116*G116</f>
        <v>0</v>
      </c>
      <c r="I116" s="10">
        <f>H116*0.16</f>
        <v>0</v>
      </c>
      <c r="J116" s="10">
        <f>H116+I116</f>
        <v>0</v>
      </c>
      <c r="K116" s="5"/>
    </row>
    <row r="117" spans="1:11" x14ac:dyDescent="0.25">
      <c r="A117" s="13">
        <v>116</v>
      </c>
      <c r="B117" s="14" t="s">
        <v>522</v>
      </c>
      <c r="C117" s="13" t="s">
        <v>0</v>
      </c>
      <c r="D117" s="13">
        <v>71</v>
      </c>
      <c r="E117" s="5"/>
      <c r="F117" s="5"/>
      <c r="G117" s="5"/>
      <c r="H117" s="10">
        <f>D117*G117</f>
        <v>0</v>
      </c>
      <c r="I117" s="10">
        <f>H117*0.16</f>
        <v>0</v>
      </c>
      <c r="J117" s="10">
        <f>H117+I117</f>
        <v>0</v>
      </c>
      <c r="K117" s="5"/>
    </row>
    <row r="118" spans="1:11" x14ac:dyDescent="0.25">
      <c r="A118" s="13">
        <v>117</v>
      </c>
      <c r="B118" s="14" t="s">
        <v>521</v>
      </c>
      <c r="C118" s="13" t="s">
        <v>0</v>
      </c>
      <c r="D118" s="13">
        <v>16</v>
      </c>
      <c r="E118" s="5"/>
      <c r="F118" s="5"/>
      <c r="G118" s="5"/>
      <c r="H118" s="10">
        <f>D118*G118</f>
        <v>0</v>
      </c>
      <c r="I118" s="10">
        <f>H118*0.16</f>
        <v>0</v>
      </c>
      <c r="J118" s="10">
        <f>H118+I118</f>
        <v>0</v>
      </c>
      <c r="K118" s="5"/>
    </row>
    <row r="119" spans="1:11" x14ac:dyDescent="0.25">
      <c r="A119" s="13">
        <v>118</v>
      </c>
      <c r="B119" s="14" t="s">
        <v>520</v>
      </c>
      <c r="C119" s="13" t="s">
        <v>0</v>
      </c>
      <c r="D119" s="13">
        <v>41</v>
      </c>
      <c r="E119" s="5"/>
      <c r="F119" s="5"/>
      <c r="G119" s="5"/>
      <c r="H119" s="10">
        <f>D119*G119</f>
        <v>0</v>
      </c>
      <c r="I119" s="10">
        <f>H119*0.16</f>
        <v>0</v>
      </c>
      <c r="J119" s="10">
        <f>H119+I119</f>
        <v>0</v>
      </c>
      <c r="K119" s="5"/>
    </row>
    <row r="120" spans="1:11" x14ac:dyDescent="0.25">
      <c r="A120" s="13">
        <v>119</v>
      </c>
      <c r="B120" s="14" t="s">
        <v>519</v>
      </c>
      <c r="C120" s="13" t="s">
        <v>0</v>
      </c>
      <c r="D120" s="13">
        <v>3</v>
      </c>
      <c r="E120" s="5"/>
      <c r="F120" s="5"/>
      <c r="G120" s="5"/>
      <c r="H120" s="10">
        <f>D120*G120</f>
        <v>0</v>
      </c>
      <c r="I120" s="10">
        <f>H120*0.16</f>
        <v>0</v>
      </c>
      <c r="J120" s="10">
        <f>H120+I120</f>
        <v>0</v>
      </c>
      <c r="K120" s="5"/>
    </row>
    <row r="121" spans="1:11" x14ac:dyDescent="0.25">
      <c r="A121" s="13">
        <v>120</v>
      </c>
      <c r="B121" s="14" t="s">
        <v>518</v>
      </c>
      <c r="C121" s="13" t="s">
        <v>5</v>
      </c>
      <c r="D121" s="13">
        <v>4</v>
      </c>
      <c r="E121" s="5"/>
      <c r="F121" s="5"/>
      <c r="G121" s="5"/>
      <c r="H121" s="10">
        <f>D121*G121</f>
        <v>0</v>
      </c>
      <c r="I121" s="10">
        <f>H121*0.16</f>
        <v>0</v>
      </c>
      <c r="J121" s="10">
        <f>H121+I121</f>
        <v>0</v>
      </c>
      <c r="K121" s="5"/>
    </row>
    <row r="122" spans="1:11" x14ac:dyDescent="0.25">
      <c r="A122" s="13">
        <v>121</v>
      </c>
      <c r="B122" s="14" t="s">
        <v>517</v>
      </c>
      <c r="C122" s="13" t="s">
        <v>0</v>
      </c>
      <c r="D122" s="13">
        <v>15</v>
      </c>
      <c r="E122" s="5"/>
      <c r="F122" s="5"/>
      <c r="G122" s="5"/>
      <c r="H122" s="10">
        <f>D122*G122</f>
        <v>0</v>
      </c>
      <c r="I122" s="10">
        <f>H122*0.16</f>
        <v>0</v>
      </c>
      <c r="J122" s="10">
        <f>H122+I122</f>
        <v>0</v>
      </c>
      <c r="K122" s="5"/>
    </row>
    <row r="123" spans="1:11" x14ac:dyDescent="0.25">
      <c r="A123" s="13">
        <v>122</v>
      </c>
      <c r="B123" s="14" t="s">
        <v>516</v>
      </c>
      <c r="C123" s="13" t="s">
        <v>5</v>
      </c>
      <c r="D123" s="13">
        <v>1</v>
      </c>
      <c r="E123" s="5"/>
      <c r="F123" s="5"/>
      <c r="G123" s="5"/>
      <c r="H123" s="10">
        <f>D123*G123</f>
        <v>0</v>
      </c>
      <c r="I123" s="10">
        <f>H123*0.16</f>
        <v>0</v>
      </c>
      <c r="J123" s="10">
        <f>H123+I123</f>
        <v>0</v>
      </c>
      <c r="K123" s="5"/>
    </row>
    <row r="124" spans="1:11" x14ac:dyDescent="0.25">
      <c r="A124" s="13">
        <v>123</v>
      </c>
      <c r="B124" s="14" t="s">
        <v>515</v>
      </c>
      <c r="C124" s="13" t="s">
        <v>0</v>
      </c>
      <c r="D124" s="13">
        <v>20</v>
      </c>
      <c r="E124" s="5"/>
      <c r="F124" s="5"/>
      <c r="G124" s="5"/>
      <c r="H124" s="10">
        <f>D124*G124</f>
        <v>0</v>
      </c>
      <c r="I124" s="10">
        <f>H124*0.16</f>
        <v>0</v>
      </c>
      <c r="J124" s="10">
        <f>H124+I124</f>
        <v>0</v>
      </c>
      <c r="K124" s="5"/>
    </row>
    <row r="125" spans="1:11" x14ac:dyDescent="0.25">
      <c r="A125" s="13">
        <v>124</v>
      </c>
      <c r="B125" s="14" t="s">
        <v>514</v>
      </c>
      <c r="C125" s="13" t="s">
        <v>0</v>
      </c>
      <c r="D125" s="13">
        <v>30</v>
      </c>
      <c r="E125" s="5"/>
      <c r="F125" s="5"/>
      <c r="G125" s="5"/>
      <c r="H125" s="10">
        <f>D125*G125</f>
        <v>0</v>
      </c>
      <c r="I125" s="10">
        <f>H125*0.16</f>
        <v>0</v>
      </c>
      <c r="J125" s="10">
        <f>H125+I125</f>
        <v>0</v>
      </c>
      <c r="K125" s="5"/>
    </row>
    <row r="126" spans="1:11" x14ac:dyDescent="0.25">
      <c r="A126" s="13">
        <v>125</v>
      </c>
      <c r="B126" s="14" t="s">
        <v>513</v>
      </c>
      <c r="C126" s="13" t="s">
        <v>0</v>
      </c>
      <c r="D126" s="13">
        <v>1200</v>
      </c>
      <c r="E126" s="5"/>
      <c r="F126" s="5"/>
      <c r="G126" s="5"/>
      <c r="H126" s="10">
        <f>D126*G126</f>
        <v>0</v>
      </c>
      <c r="I126" s="10">
        <f>H126*0.16</f>
        <v>0</v>
      </c>
      <c r="J126" s="10">
        <f>H126+I126</f>
        <v>0</v>
      </c>
      <c r="K126" s="5"/>
    </row>
    <row r="127" spans="1:11" x14ac:dyDescent="0.25">
      <c r="A127" s="13">
        <v>126</v>
      </c>
      <c r="B127" s="14" t="s">
        <v>512</v>
      </c>
      <c r="C127" s="13" t="s">
        <v>5</v>
      </c>
      <c r="D127" s="13">
        <v>2</v>
      </c>
      <c r="E127" s="5"/>
      <c r="F127" s="5"/>
      <c r="G127" s="5"/>
      <c r="H127" s="10">
        <f>D127*G127</f>
        <v>0</v>
      </c>
      <c r="I127" s="10">
        <f>H127*0.16</f>
        <v>0</v>
      </c>
      <c r="J127" s="10">
        <f>H127+I127</f>
        <v>0</v>
      </c>
      <c r="K127" s="5"/>
    </row>
    <row r="128" spans="1:11" x14ac:dyDescent="0.25">
      <c r="A128" s="13">
        <v>127</v>
      </c>
      <c r="B128" s="14" t="s">
        <v>511</v>
      </c>
      <c r="C128" s="13" t="s">
        <v>5</v>
      </c>
      <c r="D128" s="13">
        <v>2</v>
      </c>
      <c r="E128" s="5"/>
      <c r="F128" s="5"/>
      <c r="G128" s="5"/>
      <c r="H128" s="10">
        <f>D128*G128</f>
        <v>0</v>
      </c>
      <c r="I128" s="10">
        <f>H128*0.16</f>
        <v>0</v>
      </c>
      <c r="J128" s="10">
        <f>H128+I128</f>
        <v>0</v>
      </c>
      <c r="K128" s="5"/>
    </row>
    <row r="129" spans="1:11" x14ac:dyDescent="0.25">
      <c r="A129" s="13">
        <v>128</v>
      </c>
      <c r="B129" s="14" t="s">
        <v>510</v>
      </c>
      <c r="C129" s="13" t="s">
        <v>5</v>
      </c>
      <c r="D129" s="13">
        <v>3</v>
      </c>
      <c r="E129" s="5"/>
      <c r="F129" s="5"/>
      <c r="G129" s="5"/>
      <c r="H129" s="10">
        <f>D129*G129</f>
        <v>0</v>
      </c>
      <c r="I129" s="10">
        <f>H129*0.16</f>
        <v>0</v>
      </c>
      <c r="J129" s="10">
        <f>H129+I129</f>
        <v>0</v>
      </c>
      <c r="K129" s="5"/>
    </row>
    <row r="130" spans="1:11" x14ac:dyDescent="0.25">
      <c r="A130" s="13">
        <v>129</v>
      </c>
      <c r="B130" s="14" t="s">
        <v>509</v>
      </c>
      <c r="C130" s="13" t="s">
        <v>5</v>
      </c>
      <c r="D130" s="13">
        <v>1</v>
      </c>
      <c r="E130" s="5"/>
      <c r="F130" s="5"/>
      <c r="G130" s="5"/>
      <c r="H130" s="10">
        <f>D130*G130</f>
        <v>0</v>
      </c>
      <c r="I130" s="10">
        <f>H130*0.16</f>
        <v>0</v>
      </c>
      <c r="J130" s="10">
        <f>H130+I130</f>
        <v>0</v>
      </c>
      <c r="K130" s="5"/>
    </row>
    <row r="131" spans="1:11" x14ac:dyDescent="0.25">
      <c r="A131" s="13">
        <v>130</v>
      </c>
      <c r="B131" s="14" t="s">
        <v>508</v>
      </c>
      <c r="C131" s="13" t="s">
        <v>5</v>
      </c>
      <c r="D131" s="13">
        <v>2</v>
      </c>
      <c r="E131" s="5"/>
      <c r="F131" s="5"/>
      <c r="G131" s="5"/>
      <c r="H131" s="10">
        <f>D131*G131</f>
        <v>0</v>
      </c>
      <c r="I131" s="10">
        <f>H131*0.16</f>
        <v>0</v>
      </c>
      <c r="J131" s="10">
        <f>H131+I131</f>
        <v>0</v>
      </c>
      <c r="K131" s="5"/>
    </row>
    <row r="132" spans="1:11" x14ac:dyDescent="0.25">
      <c r="A132" s="13">
        <v>131</v>
      </c>
      <c r="B132" s="14" t="s">
        <v>507</v>
      </c>
      <c r="C132" s="13" t="s">
        <v>0</v>
      </c>
      <c r="D132" s="13">
        <v>3</v>
      </c>
      <c r="E132" s="5"/>
      <c r="F132" s="5"/>
      <c r="G132" s="5"/>
      <c r="H132" s="10">
        <f>D132*G132</f>
        <v>0</v>
      </c>
      <c r="I132" s="10">
        <f>H132*0.16</f>
        <v>0</v>
      </c>
      <c r="J132" s="10">
        <f>H132+I132</f>
        <v>0</v>
      </c>
      <c r="K132" s="5"/>
    </row>
    <row r="133" spans="1:11" x14ac:dyDescent="0.25">
      <c r="A133" s="13">
        <v>132</v>
      </c>
      <c r="B133" s="14" t="s">
        <v>506</v>
      </c>
      <c r="C133" s="13" t="s">
        <v>0</v>
      </c>
      <c r="D133" s="13">
        <v>4</v>
      </c>
      <c r="E133" s="5"/>
      <c r="F133" s="5"/>
      <c r="G133" s="5"/>
      <c r="H133" s="10">
        <f>D133*G133</f>
        <v>0</v>
      </c>
      <c r="I133" s="10">
        <f>H133*0.16</f>
        <v>0</v>
      </c>
      <c r="J133" s="10">
        <f>H133+I133</f>
        <v>0</v>
      </c>
      <c r="K133" s="5"/>
    </row>
    <row r="134" spans="1:11" x14ac:dyDescent="0.25">
      <c r="A134" s="13">
        <v>133</v>
      </c>
      <c r="B134" s="14" t="s">
        <v>505</v>
      </c>
      <c r="C134" s="13" t="s">
        <v>0</v>
      </c>
      <c r="D134" s="13">
        <v>1</v>
      </c>
      <c r="E134" s="5"/>
      <c r="F134" s="5"/>
      <c r="G134" s="5"/>
      <c r="H134" s="10">
        <f>D134*G134</f>
        <v>0</v>
      </c>
      <c r="I134" s="10">
        <f>H134*0.16</f>
        <v>0</v>
      </c>
      <c r="J134" s="10">
        <f>H134+I134</f>
        <v>0</v>
      </c>
      <c r="K134" s="5"/>
    </row>
    <row r="135" spans="1:11" x14ac:dyDescent="0.25">
      <c r="A135" s="13">
        <v>134</v>
      </c>
      <c r="B135" s="14" t="s">
        <v>504</v>
      </c>
      <c r="C135" s="13" t="s">
        <v>0</v>
      </c>
      <c r="D135" s="13">
        <v>1</v>
      </c>
      <c r="E135" s="5"/>
      <c r="F135" s="5"/>
      <c r="G135" s="5"/>
      <c r="H135" s="10">
        <f>D135*G135</f>
        <v>0</v>
      </c>
      <c r="I135" s="10">
        <f>H135*0.16</f>
        <v>0</v>
      </c>
      <c r="J135" s="10">
        <f>H135+I135</f>
        <v>0</v>
      </c>
      <c r="K135" s="5"/>
    </row>
    <row r="136" spans="1:11" x14ac:dyDescent="0.25">
      <c r="A136" s="13">
        <v>135</v>
      </c>
      <c r="B136" s="14" t="s">
        <v>503</v>
      </c>
      <c r="C136" s="13" t="s">
        <v>0</v>
      </c>
      <c r="D136" s="13">
        <v>1</v>
      </c>
      <c r="E136" s="5"/>
      <c r="F136" s="5"/>
      <c r="G136" s="5"/>
      <c r="H136" s="10">
        <f>D136*G136</f>
        <v>0</v>
      </c>
      <c r="I136" s="10">
        <f>H136*0.16</f>
        <v>0</v>
      </c>
      <c r="J136" s="10">
        <f>H136+I136</f>
        <v>0</v>
      </c>
      <c r="K136" s="5"/>
    </row>
    <row r="137" spans="1:11" x14ac:dyDescent="0.25">
      <c r="A137" s="13">
        <v>136</v>
      </c>
      <c r="B137" s="14" t="s">
        <v>502</v>
      </c>
      <c r="C137" s="13" t="s">
        <v>5</v>
      </c>
      <c r="D137" s="13">
        <v>6</v>
      </c>
      <c r="E137" s="5"/>
      <c r="F137" s="5"/>
      <c r="G137" s="5"/>
      <c r="H137" s="10">
        <f>D137*G137</f>
        <v>0</v>
      </c>
      <c r="I137" s="10">
        <f>H137*0.16</f>
        <v>0</v>
      </c>
      <c r="J137" s="10">
        <f>H137+I137</f>
        <v>0</v>
      </c>
      <c r="K137" s="5"/>
    </row>
    <row r="138" spans="1:11" x14ac:dyDescent="0.25">
      <c r="A138" s="13">
        <v>137</v>
      </c>
      <c r="B138" s="14" t="s">
        <v>501</v>
      </c>
      <c r="C138" s="13" t="s">
        <v>0</v>
      </c>
      <c r="D138" s="13">
        <v>2</v>
      </c>
      <c r="E138" s="5"/>
      <c r="F138" s="5"/>
      <c r="G138" s="5"/>
      <c r="H138" s="10">
        <f>D138*G138</f>
        <v>0</v>
      </c>
      <c r="I138" s="10">
        <f>H138*0.16</f>
        <v>0</v>
      </c>
      <c r="J138" s="10">
        <f>H138+I138</f>
        <v>0</v>
      </c>
      <c r="K138" s="5"/>
    </row>
    <row r="139" spans="1:11" x14ac:dyDescent="0.25">
      <c r="A139" s="13">
        <v>138</v>
      </c>
      <c r="B139" s="14" t="s">
        <v>500</v>
      </c>
      <c r="C139" s="13" t="s">
        <v>7</v>
      </c>
      <c r="D139" s="13">
        <v>3</v>
      </c>
      <c r="E139" s="5"/>
      <c r="F139" s="5"/>
      <c r="G139" s="5"/>
      <c r="H139" s="10">
        <f>D139*G139</f>
        <v>0</v>
      </c>
      <c r="I139" s="10">
        <f>H139*0.16</f>
        <v>0</v>
      </c>
      <c r="J139" s="10">
        <f>H139+I139</f>
        <v>0</v>
      </c>
      <c r="K139" s="5"/>
    </row>
    <row r="140" spans="1:11" x14ac:dyDescent="0.25">
      <c r="A140" s="13">
        <v>139</v>
      </c>
      <c r="B140" s="14" t="s">
        <v>499</v>
      </c>
      <c r="C140" s="13" t="s">
        <v>7</v>
      </c>
      <c r="D140" s="13">
        <v>1</v>
      </c>
      <c r="E140" s="5"/>
      <c r="F140" s="5"/>
      <c r="G140" s="5"/>
      <c r="H140" s="10">
        <f>D140*G140</f>
        <v>0</v>
      </c>
      <c r="I140" s="10">
        <f>H140*0.16</f>
        <v>0</v>
      </c>
      <c r="J140" s="10">
        <f>H140+I140</f>
        <v>0</v>
      </c>
      <c r="K140" s="5"/>
    </row>
    <row r="141" spans="1:11" x14ac:dyDescent="0.25">
      <c r="A141" s="13">
        <v>140</v>
      </c>
      <c r="B141" s="14" t="s">
        <v>498</v>
      </c>
      <c r="C141" s="13" t="s">
        <v>5</v>
      </c>
      <c r="D141" s="13">
        <v>3</v>
      </c>
      <c r="E141" s="5"/>
      <c r="F141" s="5"/>
      <c r="G141" s="5"/>
      <c r="H141" s="10">
        <f>D141*G141</f>
        <v>0</v>
      </c>
      <c r="I141" s="10">
        <f>H141*0.16</f>
        <v>0</v>
      </c>
      <c r="J141" s="10">
        <f>H141+I141</f>
        <v>0</v>
      </c>
      <c r="K141" s="5"/>
    </row>
    <row r="142" spans="1:11" x14ac:dyDescent="0.25">
      <c r="A142" s="13">
        <v>141</v>
      </c>
      <c r="B142" s="14" t="s">
        <v>497</v>
      </c>
      <c r="C142" s="13" t="s">
        <v>0</v>
      </c>
      <c r="D142" s="13">
        <v>17</v>
      </c>
      <c r="E142" s="5"/>
      <c r="F142" s="5"/>
      <c r="G142" s="5"/>
      <c r="H142" s="10">
        <f>D142*G142</f>
        <v>0</v>
      </c>
      <c r="I142" s="10">
        <f>H142*0.16</f>
        <v>0</v>
      </c>
      <c r="J142" s="10">
        <f>H142+I142</f>
        <v>0</v>
      </c>
      <c r="K142" s="5"/>
    </row>
    <row r="143" spans="1:11" x14ac:dyDescent="0.25">
      <c r="A143" s="13">
        <v>142</v>
      </c>
      <c r="B143" s="14" t="s">
        <v>496</v>
      </c>
      <c r="C143" s="13" t="s">
        <v>0</v>
      </c>
      <c r="D143" s="13">
        <v>50</v>
      </c>
      <c r="E143" s="5"/>
      <c r="F143" s="5"/>
      <c r="G143" s="5"/>
      <c r="H143" s="10">
        <f>D143*G143</f>
        <v>0</v>
      </c>
      <c r="I143" s="10">
        <f>H143*0.16</f>
        <v>0</v>
      </c>
      <c r="J143" s="10">
        <f>H143+I143</f>
        <v>0</v>
      </c>
      <c r="K143" s="5"/>
    </row>
    <row r="144" spans="1:11" x14ac:dyDescent="0.25">
      <c r="A144" s="13">
        <v>143</v>
      </c>
      <c r="B144" s="14" t="s">
        <v>495</v>
      </c>
      <c r="C144" s="13" t="s">
        <v>5</v>
      </c>
      <c r="D144" s="13">
        <v>10</v>
      </c>
      <c r="E144" s="5"/>
      <c r="F144" s="5"/>
      <c r="G144" s="5"/>
      <c r="H144" s="10">
        <f>D144*G144</f>
        <v>0</v>
      </c>
      <c r="I144" s="10">
        <f>H144*0.16</f>
        <v>0</v>
      </c>
      <c r="J144" s="10">
        <f>H144+I144</f>
        <v>0</v>
      </c>
      <c r="K144" s="5"/>
    </row>
    <row r="145" spans="1:11" x14ac:dyDescent="0.25">
      <c r="A145" s="13">
        <v>144</v>
      </c>
      <c r="B145" s="14" t="s">
        <v>494</v>
      </c>
      <c r="C145" s="13" t="s">
        <v>0</v>
      </c>
      <c r="D145" s="13">
        <v>2</v>
      </c>
      <c r="E145" s="5"/>
      <c r="F145" s="5"/>
      <c r="G145" s="5"/>
      <c r="H145" s="10">
        <f>D145*G145</f>
        <v>0</v>
      </c>
      <c r="I145" s="10">
        <f>H145*0.16</f>
        <v>0</v>
      </c>
      <c r="J145" s="10">
        <f>H145+I145</f>
        <v>0</v>
      </c>
      <c r="K145" s="5"/>
    </row>
    <row r="146" spans="1:11" x14ac:dyDescent="0.25">
      <c r="A146" s="13">
        <v>145</v>
      </c>
      <c r="B146" s="14" t="s">
        <v>493</v>
      </c>
      <c r="C146" s="13" t="s">
        <v>0</v>
      </c>
      <c r="D146" s="13">
        <v>20</v>
      </c>
      <c r="E146" s="5"/>
      <c r="F146" s="5"/>
      <c r="G146" s="5"/>
      <c r="H146" s="10">
        <f>D146*G146</f>
        <v>0</v>
      </c>
      <c r="I146" s="10">
        <f>H146*0.16</f>
        <v>0</v>
      </c>
      <c r="J146" s="10">
        <f>H146+I146</f>
        <v>0</v>
      </c>
      <c r="K146" s="5"/>
    </row>
    <row r="147" spans="1:11" x14ac:dyDescent="0.25">
      <c r="A147" s="13">
        <v>146</v>
      </c>
      <c r="B147" s="14" t="s">
        <v>492</v>
      </c>
      <c r="C147" s="13" t="s">
        <v>0</v>
      </c>
      <c r="D147" s="13">
        <v>21</v>
      </c>
      <c r="E147" s="5"/>
      <c r="F147" s="5"/>
      <c r="G147" s="5"/>
      <c r="H147" s="10">
        <f>D147*G147</f>
        <v>0</v>
      </c>
      <c r="I147" s="10">
        <f>H147*0.16</f>
        <v>0</v>
      </c>
      <c r="J147" s="10">
        <f>H147+I147</f>
        <v>0</v>
      </c>
      <c r="K147" s="5"/>
    </row>
    <row r="148" spans="1:11" x14ac:dyDescent="0.25">
      <c r="A148" s="13">
        <v>147</v>
      </c>
      <c r="B148" s="14" t="s">
        <v>491</v>
      </c>
      <c r="C148" s="13" t="s">
        <v>0</v>
      </c>
      <c r="D148" s="13">
        <v>36</v>
      </c>
      <c r="E148" s="5"/>
      <c r="F148" s="5"/>
      <c r="G148" s="5"/>
      <c r="H148" s="10">
        <f>D148*G148</f>
        <v>0</v>
      </c>
      <c r="I148" s="10">
        <f>H148*0.16</f>
        <v>0</v>
      </c>
      <c r="J148" s="10">
        <f>H148+I148</f>
        <v>0</v>
      </c>
      <c r="K148" s="5"/>
    </row>
    <row r="149" spans="1:11" x14ac:dyDescent="0.25">
      <c r="A149" s="13">
        <v>148</v>
      </c>
      <c r="B149" s="14" t="s">
        <v>490</v>
      </c>
      <c r="C149" s="13" t="s">
        <v>5</v>
      </c>
      <c r="D149" s="13">
        <v>3</v>
      </c>
      <c r="E149" s="5"/>
      <c r="F149" s="5"/>
      <c r="G149" s="5"/>
      <c r="H149" s="10">
        <f>D149*G149</f>
        <v>0</v>
      </c>
      <c r="I149" s="10">
        <f>H149*0.16</f>
        <v>0</v>
      </c>
      <c r="J149" s="10">
        <f>H149+I149</f>
        <v>0</v>
      </c>
      <c r="K149" s="5"/>
    </row>
    <row r="150" spans="1:11" x14ac:dyDescent="0.25">
      <c r="A150" s="13">
        <v>149</v>
      </c>
      <c r="B150" s="14" t="s">
        <v>489</v>
      </c>
      <c r="C150" s="13" t="s">
        <v>0</v>
      </c>
      <c r="D150" s="13">
        <v>95</v>
      </c>
      <c r="E150" s="5"/>
      <c r="F150" s="5"/>
      <c r="G150" s="5"/>
      <c r="H150" s="10">
        <f>D150*G150</f>
        <v>0</v>
      </c>
      <c r="I150" s="10">
        <f>H150*0.16</f>
        <v>0</v>
      </c>
      <c r="J150" s="10">
        <f>H150+I150</f>
        <v>0</v>
      </c>
      <c r="K150" s="5"/>
    </row>
    <row r="151" spans="1:11" x14ac:dyDescent="0.25">
      <c r="A151" s="13">
        <v>150</v>
      </c>
      <c r="B151" s="14" t="s">
        <v>488</v>
      </c>
      <c r="C151" s="13" t="s">
        <v>0</v>
      </c>
      <c r="D151" s="13">
        <v>29</v>
      </c>
      <c r="E151" s="5"/>
      <c r="F151" s="5"/>
      <c r="G151" s="5"/>
      <c r="H151" s="10">
        <f>D151*G151</f>
        <v>0</v>
      </c>
      <c r="I151" s="10">
        <f>H151*0.16</f>
        <v>0</v>
      </c>
      <c r="J151" s="10">
        <f>H151+I151</f>
        <v>0</v>
      </c>
      <c r="K151" s="5"/>
    </row>
    <row r="152" spans="1:11" x14ac:dyDescent="0.25">
      <c r="A152" s="13">
        <v>151</v>
      </c>
      <c r="B152" s="14" t="s">
        <v>487</v>
      </c>
      <c r="C152" s="13" t="s">
        <v>0</v>
      </c>
      <c r="D152" s="13">
        <v>4</v>
      </c>
      <c r="E152" s="5"/>
      <c r="F152" s="5"/>
      <c r="G152" s="5"/>
      <c r="H152" s="10">
        <f>D152*G152</f>
        <v>0</v>
      </c>
      <c r="I152" s="10">
        <f>H152*0.16</f>
        <v>0</v>
      </c>
      <c r="J152" s="10">
        <f>H152+I152</f>
        <v>0</v>
      </c>
      <c r="K152" s="5"/>
    </row>
    <row r="153" spans="1:11" x14ac:dyDescent="0.25">
      <c r="A153" s="13">
        <v>152</v>
      </c>
      <c r="B153" s="14" t="s">
        <v>486</v>
      </c>
      <c r="C153" s="13" t="s">
        <v>0</v>
      </c>
      <c r="D153" s="13">
        <v>10</v>
      </c>
      <c r="E153" s="5"/>
      <c r="F153" s="5"/>
      <c r="G153" s="5"/>
      <c r="H153" s="10">
        <f>D153*G153</f>
        <v>0</v>
      </c>
      <c r="I153" s="10">
        <f>H153*0.16</f>
        <v>0</v>
      </c>
      <c r="J153" s="10">
        <f>H153+I153</f>
        <v>0</v>
      </c>
      <c r="K153" s="5"/>
    </row>
    <row r="154" spans="1:11" x14ac:dyDescent="0.25">
      <c r="A154" s="13">
        <v>153</v>
      </c>
      <c r="B154" s="14" t="s">
        <v>485</v>
      </c>
      <c r="C154" s="13" t="s">
        <v>5</v>
      </c>
      <c r="D154" s="13">
        <v>4</v>
      </c>
      <c r="E154" s="5"/>
      <c r="F154" s="5"/>
      <c r="G154" s="5"/>
      <c r="H154" s="10">
        <f>D154*G154</f>
        <v>0</v>
      </c>
      <c r="I154" s="10">
        <f>H154*0.16</f>
        <v>0</v>
      </c>
      <c r="J154" s="10">
        <f>H154+I154</f>
        <v>0</v>
      </c>
      <c r="K154" s="5"/>
    </row>
    <row r="155" spans="1:11" x14ac:dyDescent="0.25">
      <c r="A155" s="13">
        <v>154</v>
      </c>
      <c r="B155" s="14" t="s">
        <v>484</v>
      </c>
      <c r="C155" s="13" t="s">
        <v>0</v>
      </c>
      <c r="D155" s="13">
        <v>2</v>
      </c>
      <c r="E155" s="5"/>
      <c r="F155" s="5"/>
      <c r="G155" s="5"/>
      <c r="H155" s="10">
        <f>D155*G155</f>
        <v>0</v>
      </c>
      <c r="I155" s="10">
        <f>H155*0.16</f>
        <v>0</v>
      </c>
      <c r="J155" s="10">
        <f>H155+I155</f>
        <v>0</v>
      </c>
      <c r="K155" s="5"/>
    </row>
    <row r="156" spans="1:11" x14ac:dyDescent="0.25">
      <c r="A156" s="13">
        <v>155</v>
      </c>
      <c r="B156" s="14" t="s">
        <v>483</v>
      </c>
      <c r="C156" s="13" t="s">
        <v>5</v>
      </c>
      <c r="D156" s="13">
        <v>4</v>
      </c>
      <c r="E156" s="5"/>
      <c r="F156" s="5"/>
      <c r="G156" s="5"/>
      <c r="H156" s="10">
        <f>D156*G156</f>
        <v>0</v>
      </c>
      <c r="I156" s="10">
        <f>H156*0.16</f>
        <v>0</v>
      </c>
      <c r="J156" s="10">
        <f>H156+I156</f>
        <v>0</v>
      </c>
      <c r="K156" s="5"/>
    </row>
    <row r="157" spans="1:11" x14ac:dyDescent="0.25">
      <c r="A157" s="13">
        <v>156</v>
      </c>
      <c r="B157" s="14" t="s">
        <v>482</v>
      </c>
      <c r="C157" s="13" t="s">
        <v>5</v>
      </c>
      <c r="D157" s="13">
        <v>2</v>
      </c>
      <c r="E157" s="5"/>
      <c r="F157" s="5"/>
      <c r="G157" s="5"/>
      <c r="H157" s="10">
        <f>D157*G157</f>
        <v>0</v>
      </c>
      <c r="I157" s="10">
        <f>H157*0.16</f>
        <v>0</v>
      </c>
      <c r="J157" s="10">
        <f>H157+I157</f>
        <v>0</v>
      </c>
      <c r="K157" s="5"/>
    </row>
    <row r="158" spans="1:11" x14ac:dyDescent="0.25">
      <c r="A158" s="13">
        <v>157</v>
      </c>
      <c r="B158" s="14" t="s">
        <v>481</v>
      </c>
      <c r="C158" s="13" t="s">
        <v>5</v>
      </c>
      <c r="D158" s="13">
        <v>25</v>
      </c>
      <c r="E158" s="5"/>
      <c r="F158" s="5"/>
      <c r="G158" s="5"/>
      <c r="H158" s="10">
        <f>D158*G158</f>
        <v>0</v>
      </c>
      <c r="I158" s="10">
        <f>H158*0.16</f>
        <v>0</v>
      </c>
      <c r="J158" s="10">
        <f>H158+I158</f>
        <v>0</v>
      </c>
      <c r="K158" s="5"/>
    </row>
    <row r="159" spans="1:11" x14ac:dyDescent="0.25">
      <c r="A159" s="13">
        <v>158</v>
      </c>
      <c r="B159" s="14" t="s">
        <v>480</v>
      </c>
      <c r="C159" s="13" t="s">
        <v>0</v>
      </c>
      <c r="D159" s="13">
        <v>16</v>
      </c>
      <c r="E159" s="5"/>
      <c r="F159" s="5"/>
      <c r="G159" s="5"/>
      <c r="H159" s="10">
        <f>D159*G159</f>
        <v>0</v>
      </c>
      <c r="I159" s="10">
        <f>H159*0.16</f>
        <v>0</v>
      </c>
      <c r="J159" s="10">
        <f>H159+I159</f>
        <v>0</v>
      </c>
      <c r="K159" s="5"/>
    </row>
    <row r="160" spans="1:11" x14ac:dyDescent="0.25">
      <c r="A160" s="13">
        <v>159</v>
      </c>
      <c r="B160" s="14" t="s">
        <v>479</v>
      </c>
      <c r="C160" s="13" t="s">
        <v>5</v>
      </c>
      <c r="D160" s="13">
        <v>2</v>
      </c>
      <c r="E160" s="5"/>
      <c r="F160" s="5"/>
      <c r="G160" s="5"/>
      <c r="H160" s="10">
        <f>D160*G160</f>
        <v>0</v>
      </c>
      <c r="I160" s="10">
        <f>H160*0.16</f>
        <v>0</v>
      </c>
      <c r="J160" s="10">
        <f>H160+I160</f>
        <v>0</v>
      </c>
      <c r="K160" s="5"/>
    </row>
    <row r="161" spans="1:11" x14ac:dyDescent="0.25">
      <c r="A161" s="13">
        <v>160</v>
      </c>
      <c r="B161" s="14" t="s">
        <v>478</v>
      </c>
      <c r="C161" s="13" t="s">
        <v>0</v>
      </c>
      <c r="D161" s="13">
        <v>30</v>
      </c>
      <c r="E161" s="5"/>
      <c r="F161" s="5"/>
      <c r="G161" s="5"/>
      <c r="H161" s="10">
        <f>D161*G161</f>
        <v>0</v>
      </c>
      <c r="I161" s="10">
        <f>H161*0.16</f>
        <v>0</v>
      </c>
      <c r="J161" s="10">
        <f>H161+I161</f>
        <v>0</v>
      </c>
      <c r="K161" s="5"/>
    </row>
    <row r="162" spans="1:11" x14ac:dyDescent="0.25">
      <c r="A162" s="13">
        <v>161</v>
      </c>
      <c r="B162" s="14" t="s">
        <v>477</v>
      </c>
      <c r="C162" s="13" t="s">
        <v>0</v>
      </c>
      <c r="D162" s="13">
        <v>49</v>
      </c>
      <c r="E162" s="5"/>
      <c r="F162" s="5"/>
      <c r="G162" s="5"/>
      <c r="H162" s="10">
        <f>D162*G162</f>
        <v>0</v>
      </c>
      <c r="I162" s="10">
        <f>H162*0.16</f>
        <v>0</v>
      </c>
      <c r="J162" s="10">
        <f>H162+I162</f>
        <v>0</v>
      </c>
      <c r="K162" s="5"/>
    </row>
    <row r="163" spans="1:11" x14ac:dyDescent="0.25">
      <c r="A163" s="13">
        <v>162</v>
      </c>
      <c r="B163" s="14" t="s">
        <v>476</v>
      </c>
      <c r="C163" s="13" t="s">
        <v>0</v>
      </c>
      <c r="D163" s="13">
        <v>30</v>
      </c>
      <c r="E163" s="5"/>
      <c r="F163" s="5"/>
      <c r="G163" s="5"/>
      <c r="H163" s="10">
        <f>D163*G163</f>
        <v>0</v>
      </c>
      <c r="I163" s="10">
        <f>H163*0.16</f>
        <v>0</v>
      </c>
      <c r="J163" s="10">
        <f>H163+I163</f>
        <v>0</v>
      </c>
      <c r="K163" s="5"/>
    </row>
    <row r="164" spans="1:11" x14ac:dyDescent="0.25">
      <c r="A164" s="13">
        <v>163</v>
      </c>
      <c r="B164" s="14" t="s">
        <v>475</v>
      </c>
      <c r="C164" s="13" t="s">
        <v>5</v>
      </c>
      <c r="D164" s="13">
        <v>2</v>
      </c>
      <c r="E164" s="5"/>
      <c r="F164" s="5"/>
      <c r="G164" s="5"/>
      <c r="H164" s="10">
        <f>D164*G164</f>
        <v>0</v>
      </c>
      <c r="I164" s="10">
        <f>H164*0.16</f>
        <v>0</v>
      </c>
      <c r="J164" s="10">
        <f>H164+I164</f>
        <v>0</v>
      </c>
      <c r="K164" s="5"/>
    </row>
    <row r="165" spans="1:11" x14ac:dyDescent="0.25">
      <c r="A165" s="13">
        <v>164</v>
      </c>
      <c r="B165" s="14" t="s">
        <v>474</v>
      </c>
      <c r="C165" s="13" t="s">
        <v>5</v>
      </c>
      <c r="D165" s="13">
        <v>12</v>
      </c>
      <c r="E165" s="5"/>
      <c r="F165" s="5"/>
      <c r="G165" s="5"/>
      <c r="H165" s="10">
        <f>D165*G165</f>
        <v>0</v>
      </c>
      <c r="I165" s="10">
        <f>H165*0.16</f>
        <v>0</v>
      </c>
      <c r="J165" s="10">
        <f>H165+I165</f>
        <v>0</v>
      </c>
      <c r="K165" s="5"/>
    </row>
    <row r="166" spans="1:11" x14ac:dyDescent="0.25">
      <c r="A166" s="13">
        <v>165</v>
      </c>
      <c r="B166" s="14" t="s">
        <v>473</v>
      </c>
      <c r="C166" s="13" t="s">
        <v>0</v>
      </c>
      <c r="D166" s="13">
        <v>1</v>
      </c>
      <c r="E166" s="5"/>
      <c r="F166" s="5"/>
      <c r="G166" s="5"/>
      <c r="H166" s="10">
        <f>D166*G166</f>
        <v>0</v>
      </c>
      <c r="I166" s="10">
        <f>H166*0.16</f>
        <v>0</v>
      </c>
      <c r="J166" s="10">
        <f>H166+I166</f>
        <v>0</v>
      </c>
      <c r="K166" s="5"/>
    </row>
    <row r="167" spans="1:11" x14ac:dyDescent="0.25">
      <c r="A167" s="13">
        <v>166</v>
      </c>
      <c r="B167" s="14" t="s">
        <v>472</v>
      </c>
      <c r="C167" s="13" t="s">
        <v>0</v>
      </c>
      <c r="D167" s="13">
        <v>10</v>
      </c>
      <c r="E167" s="5"/>
      <c r="F167" s="5"/>
      <c r="G167" s="5"/>
      <c r="H167" s="10">
        <f>D167*G167</f>
        <v>0</v>
      </c>
      <c r="I167" s="10">
        <f>H167*0.16</f>
        <v>0</v>
      </c>
      <c r="J167" s="10">
        <f>H167+I167</f>
        <v>0</v>
      </c>
      <c r="K167" s="5"/>
    </row>
    <row r="168" spans="1:11" x14ac:dyDescent="0.25">
      <c r="A168" s="13">
        <v>167</v>
      </c>
      <c r="B168" s="14" t="s">
        <v>471</v>
      </c>
      <c r="C168" s="13" t="s">
        <v>0</v>
      </c>
      <c r="D168" s="13">
        <v>4</v>
      </c>
      <c r="E168" s="5"/>
      <c r="F168" s="5"/>
      <c r="G168" s="5"/>
      <c r="H168" s="10">
        <f>D168*G168</f>
        <v>0</v>
      </c>
      <c r="I168" s="10">
        <f>H168*0.16</f>
        <v>0</v>
      </c>
      <c r="J168" s="10">
        <f>H168+I168</f>
        <v>0</v>
      </c>
      <c r="K168" s="5"/>
    </row>
    <row r="169" spans="1:11" x14ac:dyDescent="0.25">
      <c r="A169" s="13">
        <v>168</v>
      </c>
      <c r="B169" s="14" t="s">
        <v>470</v>
      </c>
      <c r="C169" s="13" t="s">
        <v>0</v>
      </c>
      <c r="D169" s="13">
        <v>3</v>
      </c>
      <c r="E169" s="5"/>
      <c r="F169" s="5"/>
      <c r="G169" s="5"/>
      <c r="H169" s="10">
        <f>D169*G169</f>
        <v>0</v>
      </c>
      <c r="I169" s="10">
        <f>H169*0.16</f>
        <v>0</v>
      </c>
      <c r="J169" s="10">
        <f>H169+I169</f>
        <v>0</v>
      </c>
      <c r="K169" s="5"/>
    </row>
    <row r="170" spans="1:11" x14ac:dyDescent="0.25">
      <c r="A170" s="13">
        <v>169</v>
      </c>
      <c r="B170" s="14" t="s">
        <v>469</v>
      </c>
      <c r="C170" s="13" t="s">
        <v>0</v>
      </c>
      <c r="D170" s="13">
        <v>10</v>
      </c>
      <c r="E170" s="5"/>
      <c r="F170" s="5"/>
      <c r="G170" s="5"/>
      <c r="H170" s="10">
        <f>D170*G170</f>
        <v>0</v>
      </c>
      <c r="I170" s="10">
        <f>H170*0.16</f>
        <v>0</v>
      </c>
      <c r="J170" s="10">
        <f>H170+I170</f>
        <v>0</v>
      </c>
      <c r="K170" s="5"/>
    </row>
    <row r="171" spans="1:11" x14ac:dyDescent="0.25">
      <c r="A171" s="13">
        <v>170</v>
      </c>
      <c r="B171" s="14" t="s">
        <v>468</v>
      </c>
      <c r="C171" s="13" t="s">
        <v>0</v>
      </c>
      <c r="D171" s="13">
        <v>51</v>
      </c>
      <c r="E171" s="5"/>
      <c r="F171" s="5"/>
      <c r="G171" s="5"/>
      <c r="H171" s="10">
        <f>D171*G171</f>
        <v>0</v>
      </c>
      <c r="I171" s="10">
        <f>H171*0.16</f>
        <v>0</v>
      </c>
      <c r="J171" s="10">
        <f>H171+I171</f>
        <v>0</v>
      </c>
      <c r="K171" s="5"/>
    </row>
    <row r="172" spans="1:11" x14ac:dyDescent="0.25">
      <c r="A172" s="13">
        <v>171</v>
      </c>
      <c r="B172" s="14" t="s">
        <v>467</v>
      </c>
      <c r="C172" s="13" t="s">
        <v>0</v>
      </c>
      <c r="D172" s="13">
        <v>10</v>
      </c>
      <c r="E172" s="5"/>
      <c r="F172" s="5"/>
      <c r="G172" s="5"/>
      <c r="H172" s="10">
        <f>D172*G172</f>
        <v>0</v>
      </c>
      <c r="I172" s="10">
        <f>H172*0.16</f>
        <v>0</v>
      </c>
      <c r="J172" s="10">
        <f>H172+I172</f>
        <v>0</v>
      </c>
      <c r="K172" s="5"/>
    </row>
    <row r="173" spans="1:11" x14ac:dyDescent="0.25">
      <c r="A173" s="13">
        <v>172</v>
      </c>
      <c r="B173" s="14" t="s">
        <v>466</v>
      </c>
      <c r="C173" s="13" t="s">
        <v>5</v>
      </c>
      <c r="D173" s="13">
        <v>5</v>
      </c>
      <c r="E173" s="5"/>
      <c r="F173" s="5"/>
      <c r="G173" s="5"/>
      <c r="H173" s="10">
        <f>D173*G173</f>
        <v>0</v>
      </c>
      <c r="I173" s="10">
        <f>H173*0.16</f>
        <v>0</v>
      </c>
      <c r="J173" s="10">
        <f>H173+I173</f>
        <v>0</v>
      </c>
      <c r="K173" s="5"/>
    </row>
    <row r="174" spans="1:11" x14ac:dyDescent="0.25">
      <c r="A174" s="13">
        <v>173</v>
      </c>
      <c r="B174" s="14" t="s">
        <v>465</v>
      </c>
      <c r="C174" s="13" t="s">
        <v>0</v>
      </c>
      <c r="D174" s="13">
        <v>3</v>
      </c>
      <c r="E174" s="5"/>
      <c r="F174" s="5"/>
      <c r="G174" s="5"/>
      <c r="H174" s="10">
        <f>D174*G174</f>
        <v>0</v>
      </c>
      <c r="I174" s="10">
        <f>H174*0.16</f>
        <v>0</v>
      </c>
      <c r="J174" s="10">
        <f>H174+I174</f>
        <v>0</v>
      </c>
      <c r="K174" s="5"/>
    </row>
    <row r="175" spans="1:11" x14ac:dyDescent="0.25">
      <c r="A175" s="13">
        <v>174</v>
      </c>
      <c r="B175" s="14" t="s">
        <v>464</v>
      </c>
      <c r="C175" s="13" t="s">
        <v>0</v>
      </c>
      <c r="D175" s="13">
        <v>16</v>
      </c>
      <c r="E175" s="5"/>
      <c r="F175" s="5"/>
      <c r="G175" s="5"/>
      <c r="H175" s="10">
        <f>D175*G175</f>
        <v>0</v>
      </c>
      <c r="I175" s="10">
        <f>H175*0.16</f>
        <v>0</v>
      </c>
      <c r="J175" s="10">
        <f>H175+I175</f>
        <v>0</v>
      </c>
      <c r="K175" s="5"/>
    </row>
    <row r="176" spans="1:11" x14ac:dyDescent="0.25">
      <c r="A176" s="13">
        <v>175</v>
      </c>
      <c r="B176" s="14" t="s">
        <v>463</v>
      </c>
      <c r="C176" s="13" t="s">
        <v>0</v>
      </c>
      <c r="D176" s="13">
        <v>4</v>
      </c>
      <c r="E176" s="5"/>
      <c r="F176" s="5"/>
      <c r="G176" s="5"/>
      <c r="H176" s="10">
        <f>D176*G176</f>
        <v>0</v>
      </c>
      <c r="I176" s="10">
        <f>H176*0.16</f>
        <v>0</v>
      </c>
      <c r="J176" s="10">
        <f>H176+I176</f>
        <v>0</v>
      </c>
      <c r="K176" s="5"/>
    </row>
    <row r="177" spans="1:11" x14ac:dyDescent="0.25">
      <c r="A177" s="13">
        <v>176</v>
      </c>
      <c r="B177" s="14" t="s">
        <v>462</v>
      </c>
      <c r="C177" s="13" t="s">
        <v>0</v>
      </c>
      <c r="D177" s="13">
        <v>20</v>
      </c>
      <c r="E177" s="5"/>
      <c r="F177" s="5"/>
      <c r="G177" s="5"/>
      <c r="H177" s="10">
        <f>D177*G177</f>
        <v>0</v>
      </c>
      <c r="I177" s="10">
        <f>H177*0.16</f>
        <v>0</v>
      </c>
      <c r="J177" s="10">
        <f>H177+I177</f>
        <v>0</v>
      </c>
      <c r="K177" s="5"/>
    </row>
    <row r="178" spans="1:11" x14ac:dyDescent="0.25">
      <c r="A178" s="13">
        <v>177</v>
      </c>
      <c r="B178" s="14" t="s">
        <v>461</v>
      </c>
      <c r="C178" s="13" t="s">
        <v>0</v>
      </c>
      <c r="D178" s="13">
        <v>3</v>
      </c>
      <c r="E178" s="5"/>
      <c r="F178" s="5"/>
      <c r="G178" s="5"/>
      <c r="H178" s="10">
        <f>D178*G178</f>
        <v>0</v>
      </c>
      <c r="I178" s="10">
        <f>H178*0.16</f>
        <v>0</v>
      </c>
      <c r="J178" s="10">
        <f>H178+I178</f>
        <v>0</v>
      </c>
      <c r="K178" s="5"/>
    </row>
    <row r="179" spans="1:11" x14ac:dyDescent="0.25">
      <c r="A179" s="13">
        <v>178</v>
      </c>
      <c r="B179" s="14" t="s">
        <v>460</v>
      </c>
      <c r="C179" s="13" t="s">
        <v>0</v>
      </c>
      <c r="D179" s="13">
        <v>1</v>
      </c>
      <c r="E179" s="5"/>
      <c r="F179" s="5"/>
      <c r="G179" s="5"/>
      <c r="H179" s="10">
        <f>D179*G179</f>
        <v>0</v>
      </c>
      <c r="I179" s="10">
        <f>H179*0.16</f>
        <v>0</v>
      </c>
      <c r="J179" s="10">
        <f>H179+I179</f>
        <v>0</v>
      </c>
      <c r="K179" s="5"/>
    </row>
    <row r="180" spans="1:11" x14ac:dyDescent="0.25">
      <c r="A180" s="13">
        <v>179</v>
      </c>
      <c r="B180" s="14" t="s">
        <v>459</v>
      </c>
      <c r="C180" s="13" t="s">
        <v>0</v>
      </c>
      <c r="D180" s="13">
        <v>23</v>
      </c>
      <c r="E180" s="5"/>
      <c r="F180" s="5"/>
      <c r="G180" s="5"/>
      <c r="H180" s="10">
        <f>D180*G180</f>
        <v>0</v>
      </c>
      <c r="I180" s="10">
        <f>H180*0.16</f>
        <v>0</v>
      </c>
      <c r="J180" s="10">
        <f>H180+I180</f>
        <v>0</v>
      </c>
      <c r="K180" s="5"/>
    </row>
    <row r="181" spans="1:11" x14ac:dyDescent="0.25">
      <c r="A181" s="13">
        <v>180</v>
      </c>
      <c r="B181" s="14" t="s">
        <v>458</v>
      </c>
      <c r="C181" s="13" t="s">
        <v>0</v>
      </c>
      <c r="D181" s="13">
        <v>10</v>
      </c>
      <c r="E181" s="5"/>
      <c r="F181" s="5"/>
      <c r="G181" s="5"/>
      <c r="H181" s="10">
        <f>D181*G181</f>
        <v>0</v>
      </c>
      <c r="I181" s="10">
        <f>H181*0.16</f>
        <v>0</v>
      </c>
      <c r="J181" s="10">
        <f>H181+I181</f>
        <v>0</v>
      </c>
      <c r="K181" s="5"/>
    </row>
    <row r="182" spans="1:11" x14ac:dyDescent="0.25">
      <c r="A182" s="13">
        <v>181</v>
      </c>
      <c r="B182" s="14" t="s">
        <v>457</v>
      </c>
      <c r="C182" s="13" t="s">
        <v>7</v>
      </c>
      <c r="D182" s="13">
        <v>12</v>
      </c>
      <c r="E182" s="5"/>
      <c r="F182" s="5"/>
      <c r="G182" s="5"/>
      <c r="H182" s="10">
        <f>D182*G182</f>
        <v>0</v>
      </c>
      <c r="I182" s="10">
        <f>H182*0.16</f>
        <v>0</v>
      </c>
      <c r="J182" s="10">
        <f>H182+I182</f>
        <v>0</v>
      </c>
      <c r="K182" s="5"/>
    </row>
    <row r="183" spans="1:11" x14ac:dyDescent="0.25">
      <c r="A183" s="13">
        <v>182</v>
      </c>
      <c r="B183" s="14" t="s">
        <v>456</v>
      </c>
      <c r="C183" s="13" t="s">
        <v>7</v>
      </c>
      <c r="D183" s="13">
        <v>20</v>
      </c>
      <c r="E183" s="5"/>
      <c r="F183" s="5"/>
      <c r="G183" s="5"/>
      <c r="H183" s="10">
        <f>D183*G183</f>
        <v>0</v>
      </c>
      <c r="I183" s="10">
        <f>H183*0.16</f>
        <v>0</v>
      </c>
      <c r="J183" s="10">
        <f>H183+I183</f>
        <v>0</v>
      </c>
      <c r="K183" s="5"/>
    </row>
    <row r="184" spans="1:11" x14ac:dyDescent="0.25">
      <c r="A184" s="13">
        <v>183</v>
      </c>
      <c r="B184" s="14" t="s">
        <v>455</v>
      </c>
      <c r="C184" s="13" t="s">
        <v>7</v>
      </c>
      <c r="D184" s="13">
        <v>5</v>
      </c>
      <c r="E184" s="5"/>
      <c r="F184" s="5"/>
      <c r="G184" s="5"/>
      <c r="H184" s="10">
        <f>D184*G184</f>
        <v>0</v>
      </c>
      <c r="I184" s="10">
        <f>H184*0.16</f>
        <v>0</v>
      </c>
      <c r="J184" s="10">
        <f>H184+I184</f>
        <v>0</v>
      </c>
      <c r="K184" s="5"/>
    </row>
    <row r="185" spans="1:11" x14ac:dyDescent="0.25">
      <c r="A185" s="13">
        <v>184</v>
      </c>
      <c r="B185" s="14" t="s">
        <v>454</v>
      </c>
      <c r="C185" s="13" t="s">
        <v>7</v>
      </c>
      <c r="D185" s="13">
        <v>52</v>
      </c>
      <c r="E185" s="5"/>
      <c r="F185" s="5"/>
      <c r="G185" s="5"/>
      <c r="H185" s="10">
        <f>D185*G185</f>
        <v>0</v>
      </c>
      <c r="I185" s="10">
        <f>H185*0.16</f>
        <v>0</v>
      </c>
      <c r="J185" s="10">
        <f>H185+I185</f>
        <v>0</v>
      </c>
      <c r="K185" s="5"/>
    </row>
    <row r="186" spans="1:11" x14ac:dyDescent="0.25">
      <c r="A186" s="13">
        <v>185</v>
      </c>
      <c r="B186" s="14" t="s">
        <v>453</v>
      </c>
      <c r="C186" s="13" t="s">
        <v>0</v>
      </c>
      <c r="D186" s="13">
        <v>1</v>
      </c>
      <c r="E186" s="5"/>
      <c r="F186" s="5"/>
      <c r="G186" s="5"/>
      <c r="H186" s="10">
        <f>D186*G186</f>
        <v>0</v>
      </c>
      <c r="I186" s="10">
        <f>H186*0.16</f>
        <v>0</v>
      </c>
      <c r="J186" s="10">
        <f>H186+I186</f>
        <v>0</v>
      </c>
      <c r="K186" s="5"/>
    </row>
    <row r="187" spans="1:11" x14ac:dyDescent="0.25">
      <c r="A187" s="13">
        <v>186</v>
      </c>
      <c r="B187" s="14" t="s">
        <v>452</v>
      </c>
      <c r="C187" s="13" t="s">
        <v>0</v>
      </c>
      <c r="D187" s="13">
        <v>5</v>
      </c>
      <c r="E187" s="5"/>
      <c r="F187" s="5"/>
      <c r="G187" s="5"/>
      <c r="H187" s="10">
        <f>D187*G187</f>
        <v>0</v>
      </c>
      <c r="I187" s="10">
        <f>H187*0.16</f>
        <v>0</v>
      </c>
      <c r="J187" s="10">
        <f>H187+I187</f>
        <v>0</v>
      </c>
      <c r="K187" s="5"/>
    </row>
    <row r="188" spans="1:11" x14ac:dyDescent="0.25">
      <c r="A188" s="13">
        <v>187</v>
      </c>
      <c r="B188" s="14" t="s">
        <v>451</v>
      </c>
      <c r="C188" s="13" t="s">
        <v>7</v>
      </c>
      <c r="D188" s="13">
        <v>2</v>
      </c>
      <c r="E188" s="5"/>
      <c r="F188" s="5"/>
      <c r="G188" s="5"/>
      <c r="H188" s="10">
        <f>D188*G188</f>
        <v>0</v>
      </c>
      <c r="I188" s="10">
        <f>H188*0.16</f>
        <v>0</v>
      </c>
      <c r="J188" s="10">
        <f>H188+I188</f>
        <v>0</v>
      </c>
      <c r="K188" s="5"/>
    </row>
    <row r="189" spans="1:11" x14ac:dyDescent="0.25">
      <c r="A189" s="13">
        <v>188</v>
      </c>
      <c r="B189" s="14" t="s">
        <v>450</v>
      </c>
      <c r="C189" s="13" t="s">
        <v>7</v>
      </c>
      <c r="D189" s="13">
        <v>2</v>
      </c>
      <c r="E189" s="5"/>
      <c r="F189" s="5"/>
      <c r="G189" s="5"/>
      <c r="H189" s="10">
        <f>D189*G189</f>
        <v>0</v>
      </c>
      <c r="I189" s="10">
        <f>H189*0.16</f>
        <v>0</v>
      </c>
      <c r="J189" s="10">
        <f>H189+I189</f>
        <v>0</v>
      </c>
      <c r="K189" s="5"/>
    </row>
    <row r="190" spans="1:11" x14ac:dyDescent="0.25">
      <c r="A190" s="13">
        <v>189</v>
      </c>
      <c r="B190" s="14" t="s">
        <v>449</v>
      </c>
      <c r="C190" s="13" t="s">
        <v>5</v>
      </c>
      <c r="D190" s="13">
        <v>12</v>
      </c>
      <c r="E190" s="5"/>
      <c r="F190" s="5"/>
      <c r="G190" s="5"/>
      <c r="H190" s="10">
        <f>D190*G190</f>
        <v>0</v>
      </c>
      <c r="I190" s="10">
        <f>H190*0.16</f>
        <v>0</v>
      </c>
      <c r="J190" s="10">
        <f>H190+I190</f>
        <v>0</v>
      </c>
      <c r="K190" s="5"/>
    </row>
    <row r="191" spans="1:11" x14ac:dyDescent="0.25">
      <c r="A191" s="13">
        <v>190</v>
      </c>
      <c r="B191" s="14" t="s">
        <v>448</v>
      </c>
      <c r="C191" s="13" t="s">
        <v>7</v>
      </c>
      <c r="D191" s="13">
        <v>28</v>
      </c>
      <c r="E191" s="5"/>
      <c r="F191" s="5"/>
      <c r="G191" s="5"/>
      <c r="H191" s="10">
        <f>D191*G191</f>
        <v>0</v>
      </c>
      <c r="I191" s="10">
        <f>H191*0.16</f>
        <v>0</v>
      </c>
      <c r="J191" s="10">
        <f>H191+I191</f>
        <v>0</v>
      </c>
      <c r="K191" s="5"/>
    </row>
    <row r="192" spans="1:11" x14ac:dyDescent="0.25">
      <c r="A192" s="13">
        <v>191</v>
      </c>
      <c r="B192" s="14" t="s">
        <v>447</v>
      </c>
      <c r="C192" s="13" t="s">
        <v>0</v>
      </c>
      <c r="D192" s="13">
        <v>2</v>
      </c>
      <c r="E192" s="5"/>
      <c r="F192" s="5"/>
      <c r="G192" s="5"/>
      <c r="H192" s="10">
        <f>D192*G192</f>
        <v>0</v>
      </c>
      <c r="I192" s="10">
        <f>H192*0.16</f>
        <v>0</v>
      </c>
      <c r="J192" s="10">
        <f>H192+I192</f>
        <v>0</v>
      </c>
      <c r="K192" s="5"/>
    </row>
    <row r="193" spans="1:11" x14ac:dyDescent="0.25">
      <c r="A193" s="13">
        <v>192</v>
      </c>
      <c r="B193" s="14" t="s">
        <v>446</v>
      </c>
      <c r="C193" s="13" t="s">
        <v>0</v>
      </c>
      <c r="D193" s="13">
        <v>7</v>
      </c>
      <c r="E193" s="5"/>
      <c r="F193" s="5"/>
      <c r="G193" s="5"/>
      <c r="H193" s="10">
        <f>D193*G193</f>
        <v>0</v>
      </c>
      <c r="I193" s="10">
        <f>H193*0.16</f>
        <v>0</v>
      </c>
      <c r="J193" s="10">
        <f>H193+I193</f>
        <v>0</v>
      </c>
      <c r="K193" s="5"/>
    </row>
    <row r="194" spans="1:11" x14ac:dyDescent="0.25">
      <c r="A194" s="13">
        <v>193</v>
      </c>
      <c r="B194" s="14" t="s">
        <v>445</v>
      </c>
      <c r="C194" s="13" t="s">
        <v>0</v>
      </c>
      <c r="D194" s="13">
        <v>3</v>
      </c>
      <c r="E194" s="5"/>
      <c r="F194" s="5"/>
      <c r="G194" s="5"/>
      <c r="H194" s="10">
        <f>D194*G194</f>
        <v>0</v>
      </c>
      <c r="I194" s="10">
        <f>H194*0.16</f>
        <v>0</v>
      </c>
      <c r="J194" s="10">
        <f>H194+I194</f>
        <v>0</v>
      </c>
      <c r="K194" s="5"/>
    </row>
    <row r="195" spans="1:11" x14ac:dyDescent="0.25">
      <c r="A195" s="13">
        <v>194</v>
      </c>
      <c r="B195" s="14" t="s">
        <v>444</v>
      </c>
      <c r="C195" s="13" t="s">
        <v>0</v>
      </c>
      <c r="D195" s="13">
        <v>2</v>
      </c>
      <c r="E195" s="5"/>
      <c r="F195" s="5"/>
      <c r="G195" s="5"/>
      <c r="H195" s="10">
        <f>D195*G195</f>
        <v>0</v>
      </c>
      <c r="I195" s="10">
        <f>H195*0.16</f>
        <v>0</v>
      </c>
      <c r="J195" s="10">
        <f>H195+I195</f>
        <v>0</v>
      </c>
      <c r="K195" s="5"/>
    </row>
    <row r="196" spans="1:11" x14ac:dyDescent="0.25">
      <c r="A196" s="13">
        <v>195</v>
      </c>
      <c r="B196" s="14" t="s">
        <v>443</v>
      </c>
      <c r="C196" s="13" t="s">
        <v>0</v>
      </c>
      <c r="D196" s="13">
        <v>10</v>
      </c>
      <c r="E196" s="5"/>
      <c r="F196" s="5"/>
      <c r="G196" s="5"/>
      <c r="H196" s="10">
        <f>D196*G196</f>
        <v>0</v>
      </c>
      <c r="I196" s="10">
        <f>H196*0.16</f>
        <v>0</v>
      </c>
      <c r="J196" s="10">
        <f>H196+I196</f>
        <v>0</v>
      </c>
      <c r="K196" s="5"/>
    </row>
    <row r="197" spans="1:11" x14ac:dyDescent="0.25">
      <c r="A197" s="13">
        <v>196</v>
      </c>
      <c r="B197" s="14" t="s">
        <v>442</v>
      </c>
      <c r="C197" s="13" t="s">
        <v>5</v>
      </c>
      <c r="D197" s="13">
        <v>2</v>
      </c>
      <c r="E197" s="5"/>
      <c r="F197" s="5"/>
      <c r="G197" s="5"/>
      <c r="H197" s="10">
        <f>D197*G197</f>
        <v>0</v>
      </c>
      <c r="I197" s="10">
        <f>H197*0.16</f>
        <v>0</v>
      </c>
      <c r="J197" s="10">
        <f>H197+I197</f>
        <v>0</v>
      </c>
      <c r="K197" s="5"/>
    </row>
    <row r="198" spans="1:11" x14ac:dyDescent="0.25">
      <c r="A198" s="13">
        <v>197</v>
      </c>
      <c r="B198" s="14" t="s">
        <v>441</v>
      </c>
      <c r="C198" s="13" t="s">
        <v>0</v>
      </c>
      <c r="D198" s="13">
        <v>80</v>
      </c>
      <c r="E198" s="5"/>
      <c r="F198" s="5"/>
      <c r="G198" s="5"/>
      <c r="H198" s="10">
        <f>D198*G198</f>
        <v>0</v>
      </c>
      <c r="I198" s="10">
        <f>H198*0.16</f>
        <v>0</v>
      </c>
      <c r="J198" s="10">
        <f>H198+I198</f>
        <v>0</v>
      </c>
      <c r="K198" s="5"/>
    </row>
    <row r="199" spans="1:11" x14ac:dyDescent="0.25">
      <c r="A199" s="13">
        <v>198</v>
      </c>
      <c r="B199" s="14" t="s">
        <v>440</v>
      </c>
      <c r="C199" s="13" t="s">
        <v>0</v>
      </c>
      <c r="D199" s="13">
        <v>5</v>
      </c>
      <c r="E199" s="5"/>
      <c r="F199" s="5"/>
      <c r="G199" s="5"/>
      <c r="H199" s="10">
        <f>D199*G199</f>
        <v>0</v>
      </c>
      <c r="I199" s="10">
        <f>H199*0.16</f>
        <v>0</v>
      </c>
      <c r="J199" s="10">
        <f>H199+I199</f>
        <v>0</v>
      </c>
      <c r="K199" s="5"/>
    </row>
    <row r="200" spans="1:11" x14ac:dyDescent="0.25">
      <c r="A200" s="13">
        <v>199</v>
      </c>
      <c r="B200" s="14" t="s">
        <v>439</v>
      </c>
      <c r="C200" s="13" t="s">
        <v>0</v>
      </c>
      <c r="D200" s="13">
        <v>87</v>
      </c>
      <c r="E200" s="5"/>
      <c r="F200" s="5"/>
      <c r="G200" s="5"/>
      <c r="H200" s="10">
        <f>D200*G200</f>
        <v>0</v>
      </c>
      <c r="I200" s="10">
        <f>H200*0.16</f>
        <v>0</v>
      </c>
      <c r="J200" s="10">
        <f>H200+I200</f>
        <v>0</v>
      </c>
      <c r="K200" s="5"/>
    </row>
    <row r="201" spans="1:11" x14ac:dyDescent="0.25">
      <c r="A201" s="13">
        <v>200</v>
      </c>
      <c r="B201" s="14" t="s">
        <v>438</v>
      </c>
      <c r="C201" s="13" t="s">
        <v>5</v>
      </c>
      <c r="D201" s="13">
        <v>1</v>
      </c>
      <c r="E201" s="5"/>
      <c r="F201" s="5"/>
      <c r="G201" s="5"/>
      <c r="H201" s="10">
        <f>D201*G201</f>
        <v>0</v>
      </c>
      <c r="I201" s="10">
        <f>H201*0.16</f>
        <v>0</v>
      </c>
      <c r="J201" s="10">
        <f>H201+I201</f>
        <v>0</v>
      </c>
      <c r="K201" s="5"/>
    </row>
    <row r="202" spans="1:11" x14ac:dyDescent="0.25">
      <c r="A202" s="13">
        <v>201</v>
      </c>
      <c r="B202" s="14" t="s">
        <v>437</v>
      </c>
      <c r="C202" s="13" t="s">
        <v>0</v>
      </c>
      <c r="D202" s="13">
        <v>30</v>
      </c>
      <c r="E202" s="5"/>
      <c r="F202" s="5"/>
      <c r="G202" s="5"/>
      <c r="H202" s="10">
        <f>D202*G202</f>
        <v>0</v>
      </c>
      <c r="I202" s="10">
        <f>H202*0.16</f>
        <v>0</v>
      </c>
      <c r="J202" s="10">
        <f>H202+I202</f>
        <v>0</v>
      </c>
      <c r="K202" s="5"/>
    </row>
    <row r="203" spans="1:11" x14ac:dyDescent="0.25">
      <c r="A203" s="13">
        <v>202</v>
      </c>
      <c r="B203" s="14" t="s">
        <v>436</v>
      </c>
      <c r="C203" s="13" t="s">
        <v>0</v>
      </c>
      <c r="D203" s="13">
        <v>23</v>
      </c>
      <c r="E203" s="5"/>
      <c r="F203" s="5"/>
      <c r="G203" s="5"/>
      <c r="H203" s="10">
        <f>D203*G203</f>
        <v>0</v>
      </c>
      <c r="I203" s="10">
        <f>H203*0.16</f>
        <v>0</v>
      </c>
      <c r="J203" s="10">
        <f>H203+I203</f>
        <v>0</v>
      </c>
      <c r="K203" s="5"/>
    </row>
    <row r="204" spans="1:11" x14ac:dyDescent="0.25">
      <c r="A204" s="13">
        <v>203</v>
      </c>
      <c r="B204" s="14" t="s">
        <v>435</v>
      </c>
      <c r="C204" s="13" t="s">
        <v>0</v>
      </c>
      <c r="D204" s="13">
        <v>1</v>
      </c>
      <c r="E204" s="5"/>
      <c r="F204" s="5"/>
      <c r="G204" s="5"/>
      <c r="H204" s="10">
        <f>D204*G204</f>
        <v>0</v>
      </c>
      <c r="I204" s="10">
        <f>H204*0.16</f>
        <v>0</v>
      </c>
      <c r="J204" s="10">
        <f>H204+I204</f>
        <v>0</v>
      </c>
      <c r="K204" s="5"/>
    </row>
    <row r="205" spans="1:11" x14ac:dyDescent="0.25">
      <c r="A205" s="13">
        <v>204</v>
      </c>
      <c r="B205" s="14" t="s">
        <v>434</v>
      </c>
      <c r="C205" s="13" t="s">
        <v>0</v>
      </c>
      <c r="D205" s="13">
        <v>5</v>
      </c>
      <c r="E205" s="5"/>
      <c r="F205" s="5"/>
      <c r="G205" s="5"/>
      <c r="H205" s="10">
        <f>D205*G205</f>
        <v>0</v>
      </c>
      <c r="I205" s="10">
        <f>H205*0.16</f>
        <v>0</v>
      </c>
      <c r="J205" s="10">
        <f>H205+I205</f>
        <v>0</v>
      </c>
      <c r="K205" s="5"/>
    </row>
    <row r="206" spans="1:11" x14ac:dyDescent="0.25">
      <c r="A206" s="13">
        <v>205</v>
      </c>
      <c r="B206" s="14" t="s">
        <v>433</v>
      </c>
      <c r="C206" s="13" t="s">
        <v>0</v>
      </c>
      <c r="D206" s="13">
        <v>18</v>
      </c>
      <c r="E206" s="5"/>
      <c r="F206" s="5"/>
      <c r="G206" s="5"/>
      <c r="H206" s="10">
        <f>D206*G206</f>
        <v>0</v>
      </c>
      <c r="I206" s="10">
        <f>H206*0.16</f>
        <v>0</v>
      </c>
      <c r="J206" s="10">
        <f>H206+I206</f>
        <v>0</v>
      </c>
      <c r="K206" s="5"/>
    </row>
    <row r="207" spans="1:11" x14ac:dyDescent="0.25">
      <c r="A207" s="13">
        <v>206</v>
      </c>
      <c r="B207" s="14" t="s">
        <v>432</v>
      </c>
      <c r="C207" s="13" t="s">
        <v>7</v>
      </c>
      <c r="D207" s="13">
        <v>1</v>
      </c>
      <c r="E207" s="5"/>
      <c r="F207" s="5"/>
      <c r="G207" s="5"/>
      <c r="H207" s="10">
        <f>D207*G207</f>
        <v>0</v>
      </c>
      <c r="I207" s="10">
        <f>H207*0.16</f>
        <v>0</v>
      </c>
      <c r="J207" s="10">
        <f>H207+I207</f>
        <v>0</v>
      </c>
      <c r="K207" s="5"/>
    </row>
    <row r="208" spans="1:11" x14ac:dyDescent="0.25">
      <c r="A208" s="13">
        <v>207</v>
      </c>
      <c r="B208" s="14" t="s">
        <v>431</v>
      </c>
      <c r="C208" s="13" t="s">
        <v>0</v>
      </c>
      <c r="D208" s="13">
        <v>19</v>
      </c>
      <c r="E208" s="5"/>
      <c r="F208" s="5"/>
      <c r="G208" s="5"/>
      <c r="H208" s="10">
        <f>D208*G208</f>
        <v>0</v>
      </c>
      <c r="I208" s="10">
        <f>H208*0.16</f>
        <v>0</v>
      </c>
      <c r="J208" s="10">
        <f>H208+I208</f>
        <v>0</v>
      </c>
      <c r="K208" s="5"/>
    </row>
    <row r="209" spans="1:11" x14ac:dyDescent="0.25">
      <c r="A209" s="13">
        <v>208</v>
      </c>
      <c r="B209" s="14" t="s">
        <v>430</v>
      </c>
      <c r="C209" s="13" t="s">
        <v>0</v>
      </c>
      <c r="D209" s="13">
        <v>50</v>
      </c>
      <c r="E209" s="5"/>
      <c r="F209" s="5"/>
      <c r="G209" s="5"/>
      <c r="H209" s="10">
        <f>D209*G209</f>
        <v>0</v>
      </c>
      <c r="I209" s="10">
        <f>H209*0.16</f>
        <v>0</v>
      </c>
      <c r="J209" s="10">
        <f>H209+I209</f>
        <v>0</v>
      </c>
      <c r="K209" s="5"/>
    </row>
    <row r="210" spans="1:11" x14ac:dyDescent="0.25">
      <c r="A210" s="13">
        <v>209</v>
      </c>
      <c r="B210" s="14" t="s">
        <v>429</v>
      </c>
      <c r="C210" s="13" t="s">
        <v>0</v>
      </c>
      <c r="D210" s="13">
        <v>3</v>
      </c>
      <c r="E210" s="5"/>
      <c r="F210" s="5"/>
      <c r="G210" s="5"/>
      <c r="H210" s="10">
        <f>D210*G210</f>
        <v>0</v>
      </c>
      <c r="I210" s="10">
        <f>H210*0.16</f>
        <v>0</v>
      </c>
      <c r="J210" s="10">
        <f>H210+I210</f>
        <v>0</v>
      </c>
      <c r="K210" s="5"/>
    </row>
    <row r="211" spans="1:11" x14ac:dyDescent="0.25">
      <c r="A211" s="13">
        <v>210</v>
      </c>
      <c r="B211" s="14" t="s">
        <v>428</v>
      </c>
      <c r="C211" s="13" t="s">
        <v>0</v>
      </c>
      <c r="D211" s="13">
        <v>3</v>
      </c>
      <c r="E211" s="5"/>
      <c r="F211" s="5"/>
      <c r="G211" s="5"/>
      <c r="H211" s="10">
        <f>D211*G211</f>
        <v>0</v>
      </c>
      <c r="I211" s="10">
        <f>H211*0.16</f>
        <v>0</v>
      </c>
      <c r="J211" s="10">
        <f>H211+I211</f>
        <v>0</v>
      </c>
      <c r="K211" s="5"/>
    </row>
    <row r="212" spans="1:11" x14ac:dyDescent="0.25">
      <c r="A212" s="13">
        <v>211</v>
      </c>
      <c r="B212" s="14" t="s">
        <v>427</v>
      </c>
      <c r="C212" s="13" t="s">
        <v>0</v>
      </c>
      <c r="D212" s="13">
        <v>11</v>
      </c>
      <c r="E212" s="5"/>
      <c r="F212" s="5"/>
      <c r="G212" s="5"/>
      <c r="H212" s="10">
        <f>D212*G212</f>
        <v>0</v>
      </c>
      <c r="I212" s="10">
        <f>H212*0.16</f>
        <v>0</v>
      </c>
      <c r="J212" s="10">
        <f>H212+I212</f>
        <v>0</v>
      </c>
      <c r="K212" s="5"/>
    </row>
    <row r="213" spans="1:11" x14ac:dyDescent="0.25">
      <c r="A213" s="13">
        <v>212</v>
      </c>
      <c r="B213" s="14" t="s">
        <v>426</v>
      </c>
      <c r="C213" s="13" t="s">
        <v>0</v>
      </c>
      <c r="D213" s="13">
        <v>6</v>
      </c>
      <c r="E213" s="5"/>
      <c r="F213" s="5"/>
      <c r="G213" s="5"/>
      <c r="H213" s="10">
        <f>D213*G213</f>
        <v>0</v>
      </c>
      <c r="I213" s="10">
        <f>H213*0.16</f>
        <v>0</v>
      </c>
      <c r="J213" s="10">
        <f>H213+I213</f>
        <v>0</v>
      </c>
      <c r="K213" s="5"/>
    </row>
    <row r="214" spans="1:11" x14ac:dyDescent="0.25">
      <c r="A214" s="13">
        <v>213</v>
      </c>
      <c r="B214" s="14" t="s">
        <v>425</v>
      </c>
      <c r="C214" s="13" t="s">
        <v>0</v>
      </c>
      <c r="D214" s="13">
        <v>10</v>
      </c>
      <c r="E214" s="5"/>
      <c r="F214" s="5"/>
      <c r="G214" s="5"/>
      <c r="H214" s="10">
        <f>D214*G214</f>
        <v>0</v>
      </c>
      <c r="I214" s="10">
        <f>H214*0.16</f>
        <v>0</v>
      </c>
      <c r="J214" s="10">
        <f>H214+I214</f>
        <v>0</v>
      </c>
      <c r="K214" s="5"/>
    </row>
    <row r="215" spans="1:11" x14ac:dyDescent="0.25">
      <c r="A215" s="13">
        <v>214</v>
      </c>
      <c r="B215" s="14" t="s">
        <v>424</v>
      </c>
      <c r="C215" s="13" t="s">
        <v>0</v>
      </c>
      <c r="D215" s="13">
        <v>22</v>
      </c>
      <c r="E215" s="5"/>
      <c r="F215" s="5"/>
      <c r="G215" s="5"/>
      <c r="H215" s="10">
        <f>D215*G215</f>
        <v>0</v>
      </c>
      <c r="I215" s="10">
        <f>H215*0.16</f>
        <v>0</v>
      </c>
      <c r="J215" s="10">
        <f>H215+I215</f>
        <v>0</v>
      </c>
      <c r="K215" s="5"/>
    </row>
    <row r="216" spans="1:11" x14ac:dyDescent="0.25">
      <c r="A216" s="13">
        <v>215</v>
      </c>
      <c r="B216" s="14" t="s">
        <v>423</v>
      </c>
      <c r="C216" s="13" t="s">
        <v>0</v>
      </c>
      <c r="D216" s="13">
        <v>15</v>
      </c>
      <c r="E216" s="5"/>
      <c r="F216" s="5"/>
      <c r="G216" s="5"/>
      <c r="H216" s="10">
        <f>D216*G216</f>
        <v>0</v>
      </c>
      <c r="I216" s="10">
        <f>H216*0.16</f>
        <v>0</v>
      </c>
      <c r="J216" s="10">
        <f>H216+I216</f>
        <v>0</v>
      </c>
      <c r="K216" s="5"/>
    </row>
    <row r="217" spans="1:11" x14ac:dyDescent="0.25">
      <c r="A217" s="13">
        <v>216</v>
      </c>
      <c r="B217" s="14" t="s">
        <v>422</v>
      </c>
      <c r="C217" s="13" t="s">
        <v>0</v>
      </c>
      <c r="D217" s="13">
        <v>9</v>
      </c>
      <c r="E217" s="5"/>
      <c r="F217" s="5"/>
      <c r="G217" s="5"/>
      <c r="H217" s="10">
        <f>D217*G217</f>
        <v>0</v>
      </c>
      <c r="I217" s="10">
        <f>H217*0.16</f>
        <v>0</v>
      </c>
      <c r="J217" s="10">
        <f>H217+I217</f>
        <v>0</v>
      </c>
      <c r="K217" s="5"/>
    </row>
    <row r="218" spans="1:11" x14ac:dyDescent="0.25">
      <c r="A218" s="13">
        <v>217</v>
      </c>
      <c r="B218" s="14" t="s">
        <v>421</v>
      </c>
      <c r="C218" s="13" t="s">
        <v>0</v>
      </c>
      <c r="D218" s="13">
        <v>8</v>
      </c>
      <c r="E218" s="5"/>
      <c r="F218" s="5"/>
      <c r="G218" s="5"/>
      <c r="H218" s="10">
        <f>D218*G218</f>
        <v>0</v>
      </c>
      <c r="I218" s="10">
        <f>H218*0.16</f>
        <v>0</v>
      </c>
      <c r="J218" s="10">
        <f>H218+I218</f>
        <v>0</v>
      </c>
      <c r="K218" s="5"/>
    </row>
    <row r="219" spans="1:11" x14ac:dyDescent="0.25">
      <c r="A219" s="13">
        <v>218</v>
      </c>
      <c r="B219" s="14" t="s">
        <v>420</v>
      </c>
      <c r="C219" s="13" t="s">
        <v>0</v>
      </c>
      <c r="D219" s="13">
        <v>2</v>
      </c>
      <c r="E219" s="5"/>
      <c r="F219" s="5"/>
      <c r="G219" s="5"/>
      <c r="H219" s="10">
        <f>D219*G219</f>
        <v>0</v>
      </c>
      <c r="I219" s="10">
        <f>H219*0.16</f>
        <v>0</v>
      </c>
      <c r="J219" s="10">
        <f>H219+I219</f>
        <v>0</v>
      </c>
      <c r="K219" s="5"/>
    </row>
    <row r="220" spans="1:11" x14ac:dyDescent="0.25">
      <c r="A220" s="13">
        <v>219</v>
      </c>
      <c r="B220" s="14" t="s">
        <v>419</v>
      </c>
      <c r="C220" s="13" t="s">
        <v>0</v>
      </c>
      <c r="D220" s="13">
        <v>5</v>
      </c>
      <c r="E220" s="5"/>
      <c r="F220" s="5"/>
      <c r="G220" s="5"/>
      <c r="H220" s="10">
        <f>D220*G220</f>
        <v>0</v>
      </c>
      <c r="I220" s="10">
        <f>H220*0.16</f>
        <v>0</v>
      </c>
      <c r="J220" s="10">
        <f>H220+I220</f>
        <v>0</v>
      </c>
      <c r="K220" s="5"/>
    </row>
    <row r="221" spans="1:11" x14ac:dyDescent="0.25">
      <c r="A221" s="13">
        <v>220</v>
      </c>
      <c r="B221" s="14" t="s">
        <v>418</v>
      </c>
      <c r="C221" s="13" t="s">
        <v>0</v>
      </c>
      <c r="D221" s="13">
        <v>4</v>
      </c>
      <c r="E221" s="5"/>
      <c r="F221" s="5"/>
      <c r="G221" s="5"/>
      <c r="H221" s="10">
        <f>D221*G221</f>
        <v>0</v>
      </c>
      <c r="I221" s="10">
        <f>H221*0.16</f>
        <v>0</v>
      </c>
      <c r="J221" s="10">
        <f>H221+I221</f>
        <v>0</v>
      </c>
      <c r="K221" s="5"/>
    </row>
    <row r="222" spans="1:11" x14ac:dyDescent="0.25">
      <c r="A222" s="13">
        <v>221</v>
      </c>
      <c r="B222" s="14" t="s">
        <v>417</v>
      </c>
      <c r="C222" s="13" t="s">
        <v>0</v>
      </c>
      <c r="D222" s="13">
        <v>19</v>
      </c>
      <c r="E222" s="5"/>
      <c r="F222" s="5"/>
      <c r="G222" s="5"/>
      <c r="H222" s="10">
        <f>D222*G222</f>
        <v>0</v>
      </c>
      <c r="I222" s="10">
        <f>H222*0.16</f>
        <v>0</v>
      </c>
      <c r="J222" s="10">
        <f>H222+I222</f>
        <v>0</v>
      </c>
      <c r="K222" s="5"/>
    </row>
    <row r="223" spans="1:11" x14ac:dyDescent="0.25">
      <c r="A223" s="13">
        <v>222</v>
      </c>
      <c r="B223" s="14" t="s">
        <v>416</v>
      </c>
      <c r="C223" s="13" t="s">
        <v>0</v>
      </c>
      <c r="D223" s="13">
        <v>5</v>
      </c>
      <c r="E223" s="5"/>
      <c r="F223" s="5"/>
      <c r="G223" s="5"/>
      <c r="H223" s="10">
        <f>D223*G223</f>
        <v>0</v>
      </c>
      <c r="I223" s="10">
        <f>H223*0.16</f>
        <v>0</v>
      </c>
      <c r="J223" s="10">
        <f>H223+I223</f>
        <v>0</v>
      </c>
      <c r="K223" s="5"/>
    </row>
    <row r="224" spans="1:11" x14ac:dyDescent="0.25">
      <c r="A224" s="13">
        <v>223</v>
      </c>
      <c r="B224" s="14" t="s">
        <v>415</v>
      </c>
      <c r="C224" s="13" t="s">
        <v>0</v>
      </c>
      <c r="D224" s="13">
        <v>3</v>
      </c>
      <c r="E224" s="5"/>
      <c r="F224" s="5"/>
      <c r="G224" s="5"/>
      <c r="H224" s="10">
        <f>D224*G224</f>
        <v>0</v>
      </c>
      <c r="I224" s="10">
        <f>H224*0.16</f>
        <v>0</v>
      </c>
      <c r="J224" s="10">
        <f>H224+I224</f>
        <v>0</v>
      </c>
      <c r="K224" s="5"/>
    </row>
    <row r="225" spans="1:11" x14ac:dyDescent="0.25">
      <c r="A225" s="13">
        <v>224</v>
      </c>
      <c r="B225" s="14" t="s">
        <v>414</v>
      </c>
      <c r="C225" s="13" t="s">
        <v>0</v>
      </c>
      <c r="D225" s="13">
        <v>3</v>
      </c>
      <c r="E225" s="5"/>
      <c r="F225" s="5"/>
      <c r="G225" s="5"/>
      <c r="H225" s="10">
        <f>D225*G225</f>
        <v>0</v>
      </c>
      <c r="I225" s="10">
        <f>H225*0.16</f>
        <v>0</v>
      </c>
      <c r="J225" s="10">
        <f>H225+I225</f>
        <v>0</v>
      </c>
      <c r="K225" s="5"/>
    </row>
    <row r="226" spans="1:11" x14ac:dyDescent="0.25">
      <c r="A226" s="13">
        <v>225</v>
      </c>
      <c r="B226" s="14" t="s">
        <v>413</v>
      </c>
      <c r="C226" s="13" t="s">
        <v>0</v>
      </c>
      <c r="D226" s="13">
        <v>4</v>
      </c>
      <c r="E226" s="5"/>
      <c r="F226" s="5"/>
      <c r="G226" s="5"/>
      <c r="H226" s="10">
        <f>D226*G226</f>
        <v>0</v>
      </c>
      <c r="I226" s="10">
        <f>H226*0.16</f>
        <v>0</v>
      </c>
      <c r="J226" s="10">
        <f>H226+I226</f>
        <v>0</v>
      </c>
      <c r="K226" s="5"/>
    </row>
    <row r="227" spans="1:11" x14ac:dyDescent="0.25">
      <c r="A227" s="13">
        <v>226</v>
      </c>
      <c r="B227" s="14" t="s">
        <v>412</v>
      </c>
      <c r="C227" s="13" t="s">
        <v>0</v>
      </c>
      <c r="D227" s="13">
        <v>4</v>
      </c>
      <c r="E227" s="5"/>
      <c r="F227" s="5"/>
      <c r="G227" s="5"/>
      <c r="H227" s="10">
        <f>D227*G227</f>
        <v>0</v>
      </c>
      <c r="I227" s="10">
        <f>H227*0.16</f>
        <v>0</v>
      </c>
      <c r="J227" s="10">
        <f>H227+I227</f>
        <v>0</v>
      </c>
      <c r="K227" s="5"/>
    </row>
    <row r="228" spans="1:11" x14ac:dyDescent="0.25">
      <c r="A228" s="13">
        <v>227</v>
      </c>
      <c r="B228" s="14" t="s">
        <v>411</v>
      </c>
      <c r="C228" s="13" t="s">
        <v>0</v>
      </c>
      <c r="D228" s="13">
        <v>10</v>
      </c>
      <c r="E228" s="5"/>
      <c r="F228" s="5"/>
      <c r="G228" s="5"/>
      <c r="H228" s="10">
        <f>D228*G228</f>
        <v>0</v>
      </c>
      <c r="I228" s="10">
        <f>H228*0.16</f>
        <v>0</v>
      </c>
      <c r="J228" s="10">
        <f>H228+I228</f>
        <v>0</v>
      </c>
      <c r="K228" s="5"/>
    </row>
    <row r="229" spans="1:11" x14ac:dyDescent="0.25">
      <c r="A229" s="13">
        <v>228</v>
      </c>
      <c r="B229" s="14" t="s">
        <v>410</v>
      </c>
      <c r="C229" s="13" t="s">
        <v>0</v>
      </c>
      <c r="D229" s="13">
        <v>3</v>
      </c>
      <c r="E229" s="5"/>
      <c r="F229" s="5"/>
      <c r="G229" s="5"/>
      <c r="H229" s="10">
        <f>D229*G229</f>
        <v>0</v>
      </c>
      <c r="I229" s="10">
        <f>H229*0.16</f>
        <v>0</v>
      </c>
      <c r="J229" s="10">
        <f>H229+I229</f>
        <v>0</v>
      </c>
      <c r="K229" s="5"/>
    </row>
    <row r="230" spans="1:11" x14ac:dyDescent="0.25">
      <c r="A230" s="13">
        <v>229</v>
      </c>
      <c r="B230" s="14" t="s">
        <v>409</v>
      </c>
      <c r="C230" s="13" t="s">
        <v>0</v>
      </c>
      <c r="D230" s="13">
        <v>30</v>
      </c>
      <c r="E230" s="5"/>
      <c r="F230" s="5"/>
      <c r="G230" s="5"/>
      <c r="H230" s="10">
        <f>D230*G230</f>
        <v>0</v>
      </c>
      <c r="I230" s="10">
        <f>H230*0.16</f>
        <v>0</v>
      </c>
      <c r="J230" s="10">
        <f>H230+I230</f>
        <v>0</v>
      </c>
      <c r="K230" s="5"/>
    </row>
    <row r="231" spans="1:11" x14ac:dyDescent="0.25">
      <c r="A231" s="13">
        <v>230</v>
      </c>
      <c r="B231" s="14" t="s">
        <v>408</v>
      </c>
      <c r="C231" s="13" t="s">
        <v>0</v>
      </c>
      <c r="D231" s="13">
        <v>15</v>
      </c>
      <c r="E231" s="5"/>
      <c r="F231" s="5"/>
      <c r="G231" s="5"/>
      <c r="H231" s="10">
        <f>D231*G231</f>
        <v>0</v>
      </c>
      <c r="I231" s="10">
        <f>H231*0.16</f>
        <v>0</v>
      </c>
      <c r="J231" s="10">
        <f>H231+I231</f>
        <v>0</v>
      </c>
      <c r="K231" s="5"/>
    </row>
    <row r="232" spans="1:11" x14ac:dyDescent="0.25">
      <c r="A232" s="13">
        <v>231</v>
      </c>
      <c r="B232" s="14" t="s">
        <v>407</v>
      </c>
      <c r="C232" s="13" t="s">
        <v>0</v>
      </c>
      <c r="D232" s="13">
        <v>2</v>
      </c>
      <c r="E232" s="5"/>
      <c r="F232" s="5"/>
      <c r="G232" s="5"/>
      <c r="H232" s="10">
        <f>D232*G232</f>
        <v>0</v>
      </c>
      <c r="I232" s="10">
        <f>H232*0.16</f>
        <v>0</v>
      </c>
      <c r="J232" s="10">
        <f>H232+I232</f>
        <v>0</v>
      </c>
      <c r="K232" s="5"/>
    </row>
    <row r="233" spans="1:11" x14ac:dyDescent="0.25">
      <c r="A233" s="13">
        <v>232</v>
      </c>
      <c r="B233" s="14" t="s">
        <v>406</v>
      </c>
      <c r="C233" s="13" t="s">
        <v>0</v>
      </c>
      <c r="D233" s="13">
        <v>24</v>
      </c>
      <c r="E233" s="5"/>
      <c r="F233" s="5"/>
      <c r="G233" s="5"/>
      <c r="H233" s="10">
        <f>D233*G233</f>
        <v>0</v>
      </c>
      <c r="I233" s="10">
        <f>H233*0.16</f>
        <v>0</v>
      </c>
      <c r="J233" s="10">
        <f>H233+I233</f>
        <v>0</v>
      </c>
      <c r="K233" s="5"/>
    </row>
    <row r="234" spans="1:11" x14ac:dyDescent="0.25">
      <c r="A234" s="13">
        <v>233</v>
      </c>
      <c r="B234" s="14" t="s">
        <v>405</v>
      </c>
      <c r="C234" s="13" t="s">
        <v>0</v>
      </c>
      <c r="D234" s="13">
        <v>1</v>
      </c>
      <c r="E234" s="5"/>
      <c r="F234" s="5"/>
      <c r="G234" s="5"/>
      <c r="H234" s="10">
        <f>D234*G234</f>
        <v>0</v>
      </c>
      <c r="I234" s="10">
        <f>H234*0.16</f>
        <v>0</v>
      </c>
      <c r="J234" s="10">
        <f>H234+I234</f>
        <v>0</v>
      </c>
      <c r="K234" s="5"/>
    </row>
    <row r="235" spans="1:11" x14ac:dyDescent="0.25">
      <c r="A235" s="13">
        <v>234</v>
      </c>
      <c r="B235" s="14" t="s">
        <v>404</v>
      </c>
      <c r="C235" s="13" t="s">
        <v>0</v>
      </c>
      <c r="D235" s="13">
        <v>8</v>
      </c>
      <c r="E235" s="5"/>
      <c r="F235" s="5"/>
      <c r="G235" s="5"/>
      <c r="H235" s="10">
        <f>D235*G235</f>
        <v>0</v>
      </c>
      <c r="I235" s="10">
        <f>H235*0.16</f>
        <v>0</v>
      </c>
      <c r="J235" s="10">
        <f>H235+I235</f>
        <v>0</v>
      </c>
      <c r="K235" s="5"/>
    </row>
    <row r="236" spans="1:11" x14ac:dyDescent="0.25">
      <c r="A236" s="13">
        <v>235</v>
      </c>
      <c r="B236" s="14" t="s">
        <v>403</v>
      </c>
      <c r="C236" s="13" t="s">
        <v>0</v>
      </c>
      <c r="D236" s="13">
        <v>3</v>
      </c>
      <c r="E236" s="5"/>
      <c r="F236" s="5"/>
      <c r="G236" s="5"/>
      <c r="H236" s="10">
        <f>D236*G236</f>
        <v>0</v>
      </c>
      <c r="I236" s="10">
        <f>H236*0.16</f>
        <v>0</v>
      </c>
      <c r="J236" s="10">
        <f>H236+I236</f>
        <v>0</v>
      </c>
      <c r="K236" s="5"/>
    </row>
    <row r="237" spans="1:11" x14ac:dyDescent="0.25">
      <c r="A237" s="13">
        <v>236</v>
      </c>
      <c r="B237" s="14" t="s">
        <v>402</v>
      </c>
      <c r="C237" s="13" t="s">
        <v>0</v>
      </c>
      <c r="D237" s="13">
        <v>6</v>
      </c>
      <c r="E237" s="5"/>
      <c r="F237" s="5"/>
      <c r="G237" s="5"/>
      <c r="H237" s="10">
        <f>D237*G237</f>
        <v>0</v>
      </c>
      <c r="I237" s="10">
        <f>H237*0.16</f>
        <v>0</v>
      </c>
      <c r="J237" s="10">
        <f>H237+I237</f>
        <v>0</v>
      </c>
      <c r="K237" s="5"/>
    </row>
    <row r="238" spans="1:11" x14ac:dyDescent="0.25">
      <c r="A238" s="13">
        <v>237</v>
      </c>
      <c r="B238" s="14" t="s">
        <v>401</v>
      </c>
      <c r="C238" s="13" t="s">
        <v>0</v>
      </c>
      <c r="D238" s="13">
        <v>2</v>
      </c>
      <c r="E238" s="5"/>
      <c r="F238" s="5"/>
      <c r="G238" s="5"/>
      <c r="H238" s="10">
        <f>D238*G238</f>
        <v>0</v>
      </c>
      <c r="I238" s="10">
        <f>H238*0.16</f>
        <v>0</v>
      </c>
      <c r="J238" s="10">
        <f>H238+I238</f>
        <v>0</v>
      </c>
      <c r="K238" s="5"/>
    </row>
    <row r="239" spans="1:11" x14ac:dyDescent="0.25">
      <c r="A239" s="13">
        <v>238</v>
      </c>
      <c r="B239" s="14" t="s">
        <v>400</v>
      </c>
      <c r="C239" s="13" t="s">
        <v>0</v>
      </c>
      <c r="D239" s="13">
        <v>47</v>
      </c>
      <c r="E239" s="5"/>
      <c r="F239" s="5"/>
      <c r="G239" s="5"/>
      <c r="H239" s="10">
        <f>D239*G239</f>
        <v>0</v>
      </c>
      <c r="I239" s="10">
        <f>H239*0.16</f>
        <v>0</v>
      </c>
      <c r="J239" s="10">
        <f>H239+I239</f>
        <v>0</v>
      </c>
      <c r="K239" s="5"/>
    </row>
    <row r="240" spans="1:11" x14ac:dyDescent="0.25">
      <c r="A240" s="13">
        <v>239</v>
      </c>
      <c r="B240" s="14" t="s">
        <v>399</v>
      </c>
      <c r="C240" s="13" t="s">
        <v>0</v>
      </c>
      <c r="D240" s="13">
        <v>15</v>
      </c>
      <c r="E240" s="5"/>
      <c r="F240" s="5"/>
      <c r="G240" s="5"/>
      <c r="H240" s="10">
        <f>D240*G240</f>
        <v>0</v>
      </c>
      <c r="I240" s="10">
        <f>H240*0.16</f>
        <v>0</v>
      </c>
      <c r="J240" s="10">
        <f>H240+I240</f>
        <v>0</v>
      </c>
      <c r="K240" s="5"/>
    </row>
    <row r="241" spans="1:11" x14ac:dyDescent="0.25">
      <c r="A241" s="13">
        <v>240</v>
      </c>
      <c r="B241" s="14" t="s">
        <v>398</v>
      </c>
      <c r="C241" s="13" t="s">
        <v>0</v>
      </c>
      <c r="D241" s="13">
        <v>5</v>
      </c>
      <c r="E241" s="5"/>
      <c r="F241" s="5"/>
      <c r="G241" s="5"/>
      <c r="H241" s="10">
        <f>D241*G241</f>
        <v>0</v>
      </c>
      <c r="I241" s="10">
        <f>H241*0.16</f>
        <v>0</v>
      </c>
      <c r="J241" s="10">
        <f>H241+I241</f>
        <v>0</v>
      </c>
      <c r="K241" s="5"/>
    </row>
    <row r="242" spans="1:11" x14ac:dyDescent="0.25">
      <c r="A242" s="13">
        <v>241</v>
      </c>
      <c r="B242" s="14" t="s">
        <v>397</v>
      </c>
      <c r="C242" s="13" t="s">
        <v>0</v>
      </c>
      <c r="D242" s="13">
        <v>15</v>
      </c>
      <c r="E242" s="5"/>
      <c r="F242" s="5"/>
      <c r="G242" s="5"/>
      <c r="H242" s="10">
        <f>D242*G242</f>
        <v>0</v>
      </c>
      <c r="I242" s="10">
        <f>H242*0.16</f>
        <v>0</v>
      </c>
      <c r="J242" s="10">
        <f>H242+I242</f>
        <v>0</v>
      </c>
      <c r="K242" s="5"/>
    </row>
    <row r="243" spans="1:11" x14ac:dyDescent="0.25">
      <c r="A243" s="13">
        <v>242</v>
      </c>
      <c r="B243" s="14" t="s">
        <v>396</v>
      </c>
      <c r="C243" s="13" t="s">
        <v>0</v>
      </c>
      <c r="D243" s="13">
        <v>18</v>
      </c>
      <c r="E243" s="5"/>
      <c r="F243" s="5"/>
      <c r="G243" s="5"/>
      <c r="H243" s="10">
        <f>D243*G243</f>
        <v>0</v>
      </c>
      <c r="I243" s="10">
        <f>H243*0.16</f>
        <v>0</v>
      </c>
      <c r="J243" s="10">
        <f>H243+I243</f>
        <v>0</v>
      </c>
      <c r="K243" s="5"/>
    </row>
    <row r="244" spans="1:11" x14ac:dyDescent="0.25">
      <c r="A244" s="13">
        <v>243</v>
      </c>
      <c r="B244" s="14" t="s">
        <v>395</v>
      </c>
      <c r="C244" s="13" t="s">
        <v>0</v>
      </c>
      <c r="D244" s="13">
        <v>3</v>
      </c>
      <c r="E244" s="5"/>
      <c r="F244" s="5"/>
      <c r="G244" s="5"/>
      <c r="H244" s="10">
        <f>D244*G244</f>
        <v>0</v>
      </c>
      <c r="I244" s="10">
        <f>H244*0.16</f>
        <v>0</v>
      </c>
      <c r="J244" s="10">
        <f>H244+I244</f>
        <v>0</v>
      </c>
      <c r="K244" s="5"/>
    </row>
    <row r="245" spans="1:11" x14ac:dyDescent="0.25">
      <c r="A245" s="13">
        <v>244</v>
      </c>
      <c r="B245" s="14" t="s">
        <v>394</v>
      </c>
      <c r="C245" s="13" t="s">
        <v>0</v>
      </c>
      <c r="D245" s="13">
        <v>60</v>
      </c>
      <c r="E245" s="5"/>
      <c r="F245" s="5"/>
      <c r="G245" s="5"/>
      <c r="H245" s="10">
        <f>D245*G245</f>
        <v>0</v>
      </c>
      <c r="I245" s="10">
        <f>H245*0.16</f>
        <v>0</v>
      </c>
      <c r="J245" s="10">
        <f>H245+I245</f>
        <v>0</v>
      </c>
      <c r="K245" s="5"/>
    </row>
    <row r="246" spans="1:11" x14ac:dyDescent="0.25">
      <c r="A246" s="13">
        <v>245</v>
      </c>
      <c r="B246" s="14" t="s">
        <v>393</v>
      </c>
      <c r="C246" s="13" t="s">
        <v>0</v>
      </c>
      <c r="D246" s="13">
        <v>4</v>
      </c>
      <c r="E246" s="5"/>
      <c r="F246" s="5"/>
      <c r="G246" s="5"/>
      <c r="H246" s="10">
        <f>D246*G246</f>
        <v>0</v>
      </c>
      <c r="I246" s="10">
        <f>H246*0.16</f>
        <v>0</v>
      </c>
      <c r="J246" s="10">
        <f>H246+I246</f>
        <v>0</v>
      </c>
      <c r="K246" s="5"/>
    </row>
    <row r="247" spans="1:11" x14ac:dyDescent="0.25">
      <c r="A247" s="13">
        <v>246</v>
      </c>
      <c r="B247" s="14" t="s">
        <v>392</v>
      </c>
      <c r="C247" s="13" t="s">
        <v>0</v>
      </c>
      <c r="D247" s="13">
        <v>4</v>
      </c>
      <c r="E247" s="5"/>
      <c r="F247" s="5"/>
      <c r="G247" s="5"/>
      <c r="H247" s="10">
        <f>D247*G247</f>
        <v>0</v>
      </c>
      <c r="I247" s="10">
        <f>H247*0.16</f>
        <v>0</v>
      </c>
      <c r="J247" s="10">
        <f>H247+I247</f>
        <v>0</v>
      </c>
      <c r="K247" s="5"/>
    </row>
    <row r="248" spans="1:11" x14ac:dyDescent="0.25">
      <c r="A248" s="13">
        <v>247</v>
      </c>
      <c r="B248" s="14" t="s">
        <v>391</v>
      </c>
      <c r="C248" s="13" t="s">
        <v>0</v>
      </c>
      <c r="D248" s="13">
        <v>15</v>
      </c>
      <c r="E248" s="5"/>
      <c r="F248" s="5"/>
      <c r="G248" s="5"/>
      <c r="H248" s="10">
        <f>D248*G248</f>
        <v>0</v>
      </c>
      <c r="I248" s="10">
        <f>H248*0.16</f>
        <v>0</v>
      </c>
      <c r="J248" s="10">
        <f>H248+I248</f>
        <v>0</v>
      </c>
      <c r="K248" s="5"/>
    </row>
    <row r="249" spans="1:11" x14ac:dyDescent="0.25">
      <c r="A249" s="13">
        <v>248</v>
      </c>
      <c r="B249" s="14" t="s">
        <v>390</v>
      </c>
      <c r="C249" s="13" t="s">
        <v>0</v>
      </c>
      <c r="D249" s="13">
        <v>2</v>
      </c>
      <c r="E249" s="5"/>
      <c r="F249" s="5"/>
      <c r="G249" s="5"/>
      <c r="H249" s="10">
        <f>D249*G249</f>
        <v>0</v>
      </c>
      <c r="I249" s="10">
        <f>H249*0.16</f>
        <v>0</v>
      </c>
      <c r="J249" s="10">
        <f>H249+I249</f>
        <v>0</v>
      </c>
      <c r="K249" s="5"/>
    </row>
    <row r="250" spans="1:11" x14ac:dyDescent="0.25">
      <c r="A250" s="13">
        <v>249</v>
      </c>
      <c r="B250" s="14" t="s">
        <v>389</v>
      </c>
      <c r="C250" s="13" t="s">
        <v>0</v>
      </c>
      <c r="D250" s="13">
        <v>10</v>
      </c>
      <c r="E250" s="5"/>
      <c r="F250" s="5"/>
      <c r="G250" s="5"/>
      <c r="H250" s="10">
        <f>D250*G250</f>
        <v>0</v>
      </c>
      <c r="I250" s="10">
        <f>H250*0.16</f>
        <v>0</v>
      </c>
      <c r="J250" s="10">
        <f>H250+I250</f>
        <v>0</v>
      </c>
      <c r="K250" s="5"/>
    </row>
    <row r="251" spans="1:11" x14ac:dyDescent="0.25">
      <c r="A251" s="13">
        <v>250</v>
      </c>
      <c r="B251" s="14" t="s">
        <v>388</v>
      </c>
      <c r="C251" s="13" t="s">
        <v>0</v>
      </c>
      <c r="D251" s="13">
        <v>3</v>
      </c>
      <c r="E251" s="5"/>
      <c r="F251" s="5"/>
      <c r="G251" s="5"/>
      <c r="H251" s="10">
        <f>D251*G251</f>
        <v>0</v>
      </c>
      <c r="I251" s="10">
        <f>H251*0.16</f>
        <v>0</v>
      </c>
      <c r="J251" s="10">
        <f>H251+I251</f>
        <v>0</v>
      </c>
      <c r="K251" s="5"/>
    </row>
    <row r="252" spans="1:11" x14ac:dyDescent="0.25">
      <c r="A252" s="13">
        <v>251</v>
      </c>
      <c r="B252" s="14" t="s">
        <v>387</v>
      </c>
      <c r="C252" s="13" t="s">
        <v>0</v>
      </c>
      <c r="D252" s="13">
        <v>5</v>
      </c>
      <c r="E252" s="5"/>
      <c r="F252" s="5"/>
      <c r="G252" s="5"/>
      <c r="H252" s="10">
        <f>D252*G252</f>
        <v>0</v>
      </c>
      <c r="I252" s="10">
        <f>H252*0.16</f>
        <v>0</v>
      </c>
      <c r="J252" s="10">
        <f>H252+I252</f>
        <v>0</v>
      </c>
      <c r="K252" s="5"/>
    </row>
    <row r="253" spans="1:11" x14ac:dyDescent="0.25">
      <c r="A253" s="13">
        <v>252</v>
      </c>
      <c r="B253" s="14" t="s">
        <v>386</v>
      </c>
      <c r="C253" s="13" t="s">
        <v>0</v>
      </c>
      <c r="D253" s="13">
        <v>26</v>
      </c>
      <c r="E253" s="5"/>
      <c r="F253" s="5"/>
      <c r="G253" s="5"/>
      <c r="H253" s="10">
        <f>D253*G253</f>
        <v>0</v>
      </c>
      <c r="I253" s="10">
        <f>H253*0.16</f>
        <v>0</v>
      </c>
      <c r="J253" s="10">
        <f>H253+I253</f>
        <v>0</v>
      </c>
      <c r="K253" s="5"/>
    </row>
    <row r="254" spans="1:11" x14ac:dyDescent="0.25">
      <c r="A254" s="13">
        <v>253</v>
      </c>
      <c r="B254" s="14" t="s">
        <v>385</v>
      </c>
      <c r="C254" s="13" t="s">
        <v>0</v>
      </c>
      <c r="D254" s="13">
        <v>10</v>
      </c>
      <c r="E254" s="5"/>
      <c r="F254" s="5"/>
      <c r="G254" s="5"/>
      <c r="H254" s="10">
        <f>D254*G254</f>
        <v>0</v>
      </c>
      <c r="I254" s="10">
        <f>H254*0.16</f>
        <v>0</v>
      </c>
      <c r="J254" s="10">
        <f>H254+I254</f>
        <v>0</v>
      </c>
      <c r="K254" s="5"/>
    </row>
    <row r="255" spans="1:11" x14ac:dyDescent="0.25">
      <c r="A255" s="13">
        <v>254</v>
      </c>
      <c r="B255" s="14" t="s">
        <v>384</v>
      </c>
      <c r="C255" s="13" t="s">
        <v>0</v>
      </c>
      <c r="D255" s="13">
        <v>10</v>
      </c>
      <c r="E255" s="5"/>
      <c r="F255" s="5"/>
      <c r="G255" s="5"/>
      <c r="H255" s="10">
        <f>D255*G255</f>
        <v>0</v>
      </c>
      <c r="I255" s="10">
        <f>H255*0.16</f>
        <v>0</v>
      </c>
      <c r="J255" s="10">
        <f>H255+I255</f>
        <v>0</v>
      </c>
      <c r="K255" s="5"/>
    </row>
    <row r="256" spans="1:11" x14ac:dyDescent="0.25">
      <c r="A256" s="13">
        <v>255</v>
      </c>
      <c r="B256" s="14" t="s">
        <v>383</v>
      </c>
      <c r="C256" s="13" t="s">
        <v>0</v>
      </c>
      <c r="D256" s="13">
        <v>78</v>
      </c>
      <c r="E256" s="5"/>
      <c r="F256" s="5"/>
      <c r="G256" s="5"/>
      <c r="H256" s="10">
        <f>D256*G256</f>
        <v>0</v>
      </c>
      <c r="I256" s="10">
        <f>H256*0.16</f>
        <v>0</v>
      </c>
      <c r="J256" s="10">
        <f>H256+I256</f>
        <v>0</v>
      </c>
      <c r="K256" s="5"/>
    </row>
    <row r="257" spans="1:11" x14ac:dyDescent="0.25">
      <c r="A257" s="13">
        <v>256</v>
      </c>
      <c r="B257" s="14" t="s">
        <v>382</v>
      </c>
      <c r="C257" s="13" t="s">
        <v>0</v>
      </c>
      <c r="D257" s="13">
        <v>6</v>
      </c>
      <c r="E257" s="5"/>
      <c r="F257" s="5"/>
      <c r="G257" s="5"/>
      <c r="H257" s="10">
        <f>D257*G257</f>
        <v>0</v>
      </c>
      <c r="I257" s="10">
        <f>H257*0.16</f>
        <v>0</v>
      </c>
      <c r="J257" s="10">
        <f>H257+I257</f>
        <v>0</v>
      </c>
      <c r="K257" s="5"/>
    </row>
    <row r="258" spans="1:11" x14ac:dyDescent="0.25">
      <c r="A258" s="13">
        <v>257</v>
      </c>
      <c r="B258" s="14" t="s">
        <v>381</v>
      </c>
      <c r="C258" s="13" t="s">
        <v>0</v>
      </c>
      <c r="D258" s="13">
        <v>1</v>
      </c>
      <c r="E258" s="5"/>
      <c r="F258" s="5"/>
      <c r="G258" s="5"/>
      <c r="H258" s="10">
        <f>D258*G258</f>
        <v>0</v>
      </c>
      <c r="I258" s="10">
        <f>H258*0.16</f>
        <v>0</v>
      </c>
      <c r="J258" s="10">
        <f>H258+I258</f>
        <v>0</v>
      </c>
      <c r="K258" s="5"/>
    </row>
    <row r="259" spans="1:11" x14ac:dyDescent="0.25">
      <c r="A259" s="13">
        <v>258</v>
      </c>
      <c r="B259" s="14" t="s">
        <v>380</v>
      </c>
      <c r="C259" s="13" t="s">
        <v>0</v>
      </c>
      <c r="D259" s="13">
        <v>1</v>
      </c>
      <c r="E259" s="5"/>
      <c r="F259" s="5"/>
      <c r="G259" s="5"/>
      <c r="H259" s="10">
        <f>D259*G259</f>
        <v>0</v>
      </c>
      <c r="I259" s="10">
        <f>H259*0.16</f>
        <v>0</v>
      </c>
      <c r="J259" s="10">
        <f>H259+I259</f>
        <v>0</v>
      </c>
      <c r="K259" s="5"/>
    </row>
    <row r="260" spans="1:11" x14ac:dyDescent="0.25">
      <c r="A260" s="13">
        <v>259</v>
      </c>
      <c r="B260" s="14" t="s">
        <v>379</v>
      </c>
      <c r="C260" s="13" t="s">
        <v>0</v>
      </c>
      <c r="D260" s="13">
        <v>34</v>
      </c>
      <c r="E260" s="5"/>
      <c r="F260" s="5"/>
      <c r="G260" s="5"/>
      <c r="H260" s="10">
        <f>D260*G260</f>
        <v>0</v>
      </c>
      <c r="I260" s="10">
        <f>H260*0.16</f>
        <v>0</v>
      </c>
      <c r="J260" s="10">
        <f>H260+I260</f>
        <v>0</v>
      </c>
      <c r="K260" s="5"/>
    </row>
    <row r="261" spans="1:11" x14ac:dyDescent="0.25">
      <c r="A261" s="13">
        <v>260</v>
      </c>
      <c r="B261" s="14" t="s">
        <v>378</v>
      </c>
      <c r="C261" s="13" t="s">
        <v>0</v>
      </c>
      <c r="D261" s="13">
        <v>20</v>
      </c>
      <c r="E261" s="5"/>
      <c r="F261" s="5"/>
      <c r="G261" s="5"/>
      <c r="H261" s="10">
        <f>D261*G261</f>
        <v>0</v>
      </c>
      <c r="I261" s="10">
        <f>H261*0.16</f>
        <v>0</v>
      </c>
      <c r="J261" s="10">
        <f>H261+I261</f>
        <v>0</v>
      </c>
      <c r="K261" s="5"/>
    </row>
    <row r="262" spans="1:11" x14ac:dyDescent="0.25">
      <c r="A262" s="13">
        <v>261</v>
      </c>
      <c r="B262" s="14" t="s">
        <v>377</v>
      </c>
      <c r="C262" s="13" t="s">
        <v>0</v>
      </c>
      <c r="D262" s="13">
        <v>28</v>
      </c>
      <c r="E262" s="5"/>
      <c r="F262" s="5"/>
      <c r="G262" s="5"/>
      <c r="H262" s="10">
        <f>D262*G262</f>
        <v>0</v>
      </c>
      <c r="I262" s="10">
        <f>H262*0.16</f>
        <v>0</v>
      </c>
      <c r="J262" s="10">
        <f>H262+I262</f>
        <v>0</v>
      </c>
      <c r="K262" s="5"/>
    </row>
    <row r="263" spans="1:11" x14ac:dyDescent="0.25">
      <c r="A263" s="13">
        <v>262</v>
      </c>
      <c r="B263" s="14" t="s">
        <v>376</v>
      </c>
      <c r="C263" s="13" t="s">
        <v>0</v>
      </c>
      <c r="D263" s="13">
        <v>12</v>
      </c>
      <c r="E263" s="5"/>
      <c r="F263" s="5"/>
      <c r="G263" s="5"/>
      <c r="H263" s="10">
        <f>D263*G263</f>
        <v>0</v>
      </c>
      <c r="I263" s="10">
        <f>H263*0.16</f>
        <v>0</v>
      </c>
      <c r="J263" s="10">
        <f>H263+I263</f>
        <v>0</v>
      </c>
      <c r="K263" s="5"/>
    </row>
    <row r="264" spans="1:11" x14ac:dyDescent="0.25">
      <c r="A264" s="13">
        <v>263</v>
      </c>
      <c r="B264" s="14" t="s">
        <v>375</v>
      </c>
      <c r="C264" s="13" t="s">
        <v>0</v>
      </c>
      <c r="D264" s="13">
        <v>5</v>
      </c>
      <c r="E264" s="5"/>
      <c r="F264" s="5"/>
      <c r="G264" s="5"/>
      <c r="H264" s="10">
        <f>D264*G264</f>
        <v>0</v>
      </c>
      <c r="I264" s="10">
        <f>H264*0.16</f>
        <v>0</v>
      </c>
      <c r="J264" s="10">
        <f>H264+I264</f>
        <v>0</v>
      </c>
      <c r="K264" s="5"/>
    </row>
    <row r="265" spans="1:11" x14ac:dyDescent="0.25">
      <c r="A265" s="13">
        <v>264</v>
      </c>
      <c r="B265" s="14" t="s">
        <v>374</v>
      </c>
      <c r="C265" s="13" t="s">
        <v>266</v>
      </c>
      <c r="D265" s="13">
        <v>10</v>
      </c>
      <c r="E265" s="5"/>
      <c r="F265" s="5"/>
      <c r="G265" s="5"/>
      <c r="H265" s="10">
        <f>D265*G265</f>
        <v>0</v>
      </c>
      <c r="I265" s="10">
        <f>H265*0.16</f>
        <v>0</v>
      </c>
      <c r="J265" s="10">
        <f>H265+I265</f>
        <v>0</v>
      </c>
      <c r="K265" s="5"/>
    </row>
    <row r="266" spans="1:11" x14ac:dyDescent="0.25">
      <c r="A266" s="13">
        <v>265</v>
      </c>
      <c r="B266" s="14" t="s">
        <v>373</v>
      </c>
      <c r="C266" s="13" t="s">
        <v>0</v>
      </c>
      <c r="D266" s="13">
        <v>10</v>
      </c>
      <c r="E266" s="5"/>
      <c r="F266" s="5"/>
      <c r="G266" s="5"/>
      <c r="H266" s="10">
        <f>D266*G266</f>
        <v>0</v>
      </c>
      <c r="I266" s="10">
        <f>H266*0.16</f>
        <v>0</v>
      </c>
      <c r="J266" s="10">
        <f>H266+I266</f>
        <v>0</v>
      </c>
      <c r="K266" s="5"/>
    </row>
    <row r="267" spans="1:11" x14ac:dyDescent="0.25">
      <c r="A267" s="13">
        <v>266</v>
      </c>
      <c r="B267" s="14" t="s">
        <v>372</v>
      </c>
      <c r="C267" s="13" t="s">
        <v>0</v>
      </c>
      <c r="D267" s="13">
        <v>97</v>
      </c>
      <c r="E267" s="5"/>
      <c r="F267" s="5"/>
      <c r="G267" s="5"/>
      <c r="H267" s="10">
        <f>D267*G267</f>
        <v>0</v>
      </c>
      <c r="I267" s="10">
        <f>H267*0.16</f>
        <v>0</v>
      </c>
      <c r="J267" s="10">
        <f>H267+I267</f>
        <v>0</v>
      </c>
      <c r="K267" s="5"/>
    </row>
    <row r="268" spans="1:11" x14ac:dyDescent="0.25">
      <c r="A268" s="13">
        <v>267</v>
      </c>
      <c r="B268" s="14" t="s">
        <v>371</v>
      </c>
      <c r="C268" s="13" t="s">
        <v>0</v>
      </c>
      <c r="D268" s="13">
        <v>15</v>
      </c>
      <c r="E268" s="5"/>
      <c r="F268" s="5"/>
      <c r="G268" s="5"/>
      <c r="H268" s="10">
        <f>D268*G268</f>
        <v>0</v>
      </c>
      <c r="I268" s="10">
        <f>H268*0.16</f>
        <v>0</v>
      </c>
      <c r="J268" s="10">
        <f>H268+I268</f>
        <v>0</v>
      </c>
      <c r="K268" s="5"/>
    </row>
    <row r="269" spans="1:11" x14ac:dyDescent="0.25">
      <c r="A269" s="13">
        <v>268</v>
      </c>
      <c r="B269" s="14" t="s">
        <v>370</v>
      </c>
      <c r="C269" s="13" t="s">
        <v>266</v>
      </c>
      <c r="D269" s="13">
        <v>3</v>
      </c>
      <c r="E269" s="5"/>
      <c r="F269" s="5"/>
      <c r="G269" s="5"/>
      <c r="H269" s="10">
        <f>D269*G269</f>
        <v>0</v>
      </c>
      <c r="I269" s="10">
        <f>H269*0.16</f>
        <v>0</v>
      </c>
      <c r="J269" s="10">
        <f>H269+I269</f>
        <v>0</v>
      </c>
      <c r="K269" s="5"/>
    </row>
    <row r="270" spans="1:11" x14ac:dyDescent="0.25">
      <c r="A270" s="13">
        <v>269</v>
      </c>
      <c r="B270" s="14" t="s">
        <v>369</v>
      </c>
      <c r="C270" s="13" t="s">
        <v>266</v>
      </c>
      <c r="D270" s="13">
        <v>1</v>
      </c>
      <c r="E270" s="5"/>
      <c r="F270" s="5"/>
      <c r="G270" s="5"/>
      <c r="H270" s="10">
        <f>D270*G270</f>
        <v>0</v>
      </c>
      <c r="I270" s="10">
        <f>H270*0.16</f>
        <v>0</v>
      </c>
      <c r="J270" s="10">
        <f>H270+I270</f>
        <v>0</v>
      </c>
      <c r="K270" s="5"/>
    </row>
    <row r="271" spans="1:11" x14ac:dyDescent="0.25">
      <c r="A271" s="13">
        <v>270</v>
      </c>
      <c r="B271" s="14" t="s">
        <v>368</v>
      </c>
      <c r="C271" s="13" t="s">
        <v>0</v>
      </c>
      <c r="D271" s="13">
        <v>2</v>
      </c>
      <c r="E271" s="5"/>
      <c r="F271" s="5"/>
      <c r="G271" s="5"/>
      <c r="H271" s="10">
        <f>D271*G271</f>
        <v>0</v>
      </c>
      <c r="I271" s="10">
        <f>H271*0.16</f>
        <v>0</v>
      </c>
      <c r="J271" s="10">
        <f>H271+I271</f>
        <v>0</v>
      </c>
      <c r="K271" s="5"/>
    </row>
    <row r="272" spans="1:11" x14ac:dyDescent="0.25">
      <c r="A272" s="13">
        <v>271</v>
      </c>
      <c r="B272" s="14" t="s">
        <v>367</v>
      </c>
      <c r="C272" s="13" t="s">
        <v>0</v>
      </c>
      <c r="D272" s="13">
        <v>38</v>
      </c>
      <c r="E272" s="5"/>
      <c r="F272" s="5"/>
      <c r="G272" s="5"/>
      <c r="H272" s="10">
        <f>D272*G272</f>
        <v>0</v>
      </c>
      <c r="I272" s="10">
        <f>H272*0.16</f>
        <v>0</v>
      </c>
      <c r="J272" s="10">
        <f>H272+I272</f>
        <v>0</v>
      </c>
      <c r="K272" s="5"/>
    </row>
    <row r="273" spans="1:11" x14ac:dyDescent="0.25">
      <c r="A273" s="13">
        <v>272</v>
      </c>
      <c r="B273" s="14" t="s">
        <v>366</v>
      </c>
      <c r="C273" s="13" t="s">
        <v>0</v>
      </c>
      <c r="D273" s="13">
        <v>3</v>
      </c>
      <c r="E273" s="5"/>
      <c r="F273" s="5"/>
      <c r="G273" s="5"/>
      <c r="H273" s="10">
        <f>D273*G273</f>
        <v>0</v>
      </c>
      <c r="I273" s="10">
        <f>H273*0.16</f>
        <v>0</v>
      </c>
      <c r="J273" s="10">
        <f>H273+I273</f>
        <v>0</v>
      </c>
      <c r="K273" s="5"/>
    </row>
    <row r="274" spans="1:11" x14ac:dyDescent="0.25">
      <c r="A274" s="13">
        <v>273</v>
      </c>
      <c r="B274" s="14" t="s">
        <v>365</v>
      </c>
      <c r="C274" s="13" t="s">
        <v>0</v>
      </c>
      <c r="D274" s="13">
        <v>1</v>
      </c>
      <c r="E274" s="5"/>
      <c r="F274" s="5"/>
      <c r="G274" s="5"/>
      <c r="H274" s="10">
        <f>D274*G274</f>
        <v>0</v>
      </c>
      <c r="I274" s="10">
        <f>H274*0.16</f>
        <v>0</v>
      </c>
      <c r="J274" s="10">
        <f>H274+I274</f>
        <v>0</v>
      </c>
      <c r="K274" s="5"/>
    </row>
    <row r="275" spans="1:11" x14ac:dyDescent="0.25">
      <c r="A275" s="13">
        <v>274</v>
      </c>
      <c r="B275" s="14" t="s">
        <v>364</v>
      </c>
      <c r="C275" s="13" t="s">
        <v>0</v>
      </c>
      <c r="D275" s="13">
        <v>12</v>
      </c>
      <c r="E275" s="5"/>
      <c r="F275" s="5"/>
      <c r="G275" s="5"/>
      <c r="H275" s="10">
        <f>D275*G275</f>
        <v>0</v>
      </c>
      <c r="I275" s="10">
        <f>H275*0.16</f>
        <v>0</v>
      </c>
      <c r="J275" s="10">
        <f>H275+I275</f>
        <v>0</v>
      </c>
      <c r="K275" s="5"/>
    </row>
    <row r="276" spans="1:11" x14ac:dyDescent="0.25">
      <c r="A276" s="13">
        <v>275</v>
      </c>
      <c r="B276" s="14" t="s">
        <v>363</v>
      </c>
      <c r="C276" s="13" t="s">
        <v>5</v>
      </c>
      <c r="D276" s="13">
        <v>1</v>
      </c>
      <c r="E276" s="5"/>
      <c r="F276" s="5"/>
      <c r="G276" s="5"/>
      <c r="H276" s="10">
        <f>D276*G276</f>
        <v>0</v>
      </c>
      <c r="I276" s="10">
        <f>H276*0.16</f>
        <v>0</v>
      </c>
      <c r="J276" s="10">
        <f>H276+I276</f>
        <v>0</v>
      </c>
      <c r="K276" s="5"/>
    </row>
    <row r="277" spans="1:11" x14ac:dyDescent="0.25">
      <c r="A277" s="13">
        <v>276</v>
      </c>
      <c r="B277" s="14" t="s">
        <v>362</v>
      </c>
      <c r="C277" s="13" t="s">
        <v>5</v>
      </c>
      <c r="D277" s="13">
        <v>5</v>
      </c>
      <c r="E277" s="5"/>
      <c r="F277" s="5"/>
      <c r="G277" s="5"/>
      <c r="H277" s="10">
        <f>D277*G277</f>
        <v>0</v>
      </c>
      <c r="I277" s="10">
        <f>H277*0.16</f>
        <v>0</v>
      </c>
      <c r="J277" s="10">
        <f>H277+I277</f>
        <v>0</v>
      </c>
      <c r="K277" s="5"/>
    </row>
    <row r="278" spans="1:11" x14ac:dyDescent="0.25">
      <c r="A278" s="13">
        <v>277</v>
      </c>
      <c r="B278" s="14" t="s">
        <v>361</v>
      </c>
      <c r="C278" s="13" t="s">
        <v>0</v>
      </c>
      <c r="D278" s="13">
        <v>7</v>
      </c>
      <c r="E278" s="5"/>
      <c r="F278" s="5"/>
      <c r="G278" s="5"/>
      <c r="H278" s="10">
        <f>D278*G278</f>
        <v>0</v>
      </c>
      <c r="I278" s="10">
        <f>H278*0.16</f>
        <v>0</v>
      </c>
      <c r="J278" s="10">
        <f>H278+I278</f>
        <v>0</v>
      </c>
      <c r="K278" s="5"/>
    </row>
    <row r="279" spans="1:11" x14ac:dyDescent="0.25">
      <c r="A279" s="13">
        <v>278</v>
      </c>
      <c r="B279" s="14" t="s">
        <v>360</v>
      </c>
      <c r="C279" s="13" t="s">
        <v>0</v>
      </c>
      <c r="D279" s="13">
        <v>13</v>
      </c>
      <c r="E279" s="5"/>
      <c r="F279" s="5"/>
      <c r="G279" s="5"/>
      <c r="H279" s="10">
        <f>D279*G279</f>
        <v>0</v>
      </c>
      <c r="I279" s="10">
        <f>H279*0.16</f>
        <v>0</v>
      </c>
      <c r="J279" s="10">
        <f>H279+I279</f>
        <v>0</v>
      </c>
      <c r="K279" s="5"/>
    </row>
    <row r="280" spans="1:11" x14ac:dyDescent="0.25">
      <c r="A280" s="13">
        <v>279</v>
      </c>
      <c r="B280" s="14" t="s">
        <v>359</v>
      </c>
      <c r="C280" s="13" t="s">
        <v>0</v>
      </c>
      <c r="D280" s="13">
        <v>33</v>
      </c>
      <c r="E280" s="5"/>
      <c r="F280" s="5"/>
      <c r="G280" s="5"/>
      <c r="H280" s="10">
        <f>D280*G280</f>
        <v>0</v>
      </c>
      <c r="I280" s="10">
        <f>H280*0.16</f>
        <v>0</v>
      </c>
      <c r="J280" s="10">
        <f>H280+I280</f>
        <v>0</v>
      </c>
      <c r="K280" s="5"/>
    </row>
    <row r="281" spans="1:11" x14ac:dyDescent="0.25">
      <c r="A281" s="13">
        <v>280</v>
      </c>
      <c r="B281" s="14" t="s">
        <v>358</v>
      </c>
      <c r="C281" s="13" t="s">
        <v>0</v>
      </c>
      <c r="D281" s="13">
        <v>14</v>
      </c>
      <c r="E281" s="5"/>
      <c r="F281" s="5"/>
      <c r="G281" s="5"/>
      <c r="H281" s="10">
        <f>D281*G281</f>
        <v>0</v>
      </c>
      <c r="I281" s="10">
        <f>H281*0.16</f>
        <v>0</v>
      </c>
      <c r="J281" s="10">
        <f>H281+I281</f>
        <v>0</v>
      </c>
      <c r="K281" s="5"/>
    </row>
    <row r="282" spans="1:11" x14ac:dyDescent="0.25">
      <c r="A282" s="13">
        <v>281</v>
      </c>
      <c r="B282" s="14" t="s">
        <v>357</v>
      </c>
      <c r="C282" s="13" t="s">
        <v>0</v>
      </c>
      <c r="D282" s="13">
        <v>3</v>
      </c>
      <c r="E282" s="5"/>
      <c r="F282" s="5"/>
      <c r="G282" s="5"/>
      <c r="H282" s="10">
        <f>D282*G282</f>
        <v>0</v>
      </c>
      <c r="I282" s="10">
        <f>H282*0.16</f>
        <v>0</v>
      </c>
      <c r="J282" s="10">
        <f>H282+I282</f>
        <v>0</v>
      </c>
      <c r="K282" s="5"/>
    </row>
    <row r="283" spans="1:11" x14ac:dyDescent="0.25">
      <c r="A283" s="13">
        <v>282</v>
      </c>
      <c r="B283" s="14" t="s">
        <v>356</v>
      </c>
      <c r="C283" s="13" t="s">
        <v>5</v>
      </c>
      <c r="D283" s="13">
        <v>2</v>
      </c>
      <c r="E283" s="5"/>
      <c r="F283" s="5"/>
      <c r="G283" s="5"/>
      <c r="H283" s="10">
        <f>D283*G283</f>
        <v>0</v>
      </c>
      <c r="I283" s="10">
        <f>H283*0.16</f>
        <v>0</v>
      </c>
      <c r="J283" s="10">
        <f>H283+I283</f>
        <v>0</v>
      </c>
      <c r="K283" s="5"/>
    </row>
    <row r="284" spans="1:11" x14ac:dyDescent="0.25">
      <c r="A284" s="13">
        <v>283</v>
      </c>
      <c r="B284" s="14" t="s">
        <v>355</v>
      </c>
      <c r="C284" s="13" t="s">
        <v>5</v>
      </c>
      <c r="D284" s="13">
        <v>4</v>
      </c>
      <c r="E284" s="5"/>
      <c r="F284" s="5"/>
      <c r="G284" s="5"/>
      <c r="H284" s="10">
        <f>D284*G284</f>
        <v>0</v>
      </c>
      <c r="I284" s="10">
        <f>H284*0.16</f>
        <v>0</v>
      </c>
      <c r="J284" s="10">
        <f>H284+I284</f>
        <v>0</v>
      </c>
      <c r="K284" s="5"/>
    </row>
    <row r="285" spans="1:11" x14ac:dyDescent="0.25">
      <c r="A285" s="13">
        <v>284</v>
      </c>
      <c r="B285" s="14" t="s">
        <v>354</v>
      </c>
      <c r="C285" s="13" t="s">
        <v>5</v>
      </c>
      <c r="D285" s="13">
        <v>5</v>
      </c>
      <c r="E285" s="5"/>
      <c r="F285" s="5"/>
      <c r="G285" s="5"/>
      <c r="H285" s="10">
        <f>D285*G285</f>
        <v>0</v>
      </c>
      <c r="I285" s="10">
        <f>H285*0.16</f>
        <v>0</v>
      </c>
      <c r="J285" s="10">
        <f>H285+I285</f>
        <v>0</v>
      </c>
      <c r="K285" s="5"/>
    </row>
    <row r="286" spans="1:11" x14ac:dyDescent="0.25">
      <c r="A286" s="13">
        <v>285</v>
      </c>
      <c r="B286" s="14" t="s">
        <v>353</v>
      </c>
      <c r="C286" s="13" t="s">
        <v>5</v>
      </c>
      <c r="D286" s="13">
        <v>5</v>
      </c>
      <c r="E286" s="5"/>
      <c r="F286" s="5"/>
      <c r="G286" s="5"/>
      <c r="H286" s="10">
        <f>D286*G286</f>
        <v>0</v>
      </c>
      <c r="I286" s="10">
        <f>H286*0.16</f>
        <v>0</v>
      </c>
      <c r="J286" s="10">
        <f>H286+I286</f>
        <v>0</v>
      </c>
      <c r="K286" s="5"/>
    </row>
    <row r="287" spans="1:11" x14ac:dyDescent="0.25">
      <c r="A287" s="13">
        <v>286</v>
      </c>
      <c r="B287" s="14" t="s">
        <v>352</v>
      </c>
      <c r="C287" s="13" t="s">
        <v>5</v>
      </c>
      <c r="D287" s="13">
        <v>1</v>
      </c>
      <c r="E287" s="5"/>
      <c r="F287" s="5"/>
      <c r="G287" s="5"/>
      <c r="H287" s="10">
        <f>D287*G287</f>
        <v>0</v>
      </c>
      <c r="I287" s="10">
        <f>H287*0.16</f>
        <v>0</v>
      </c>
      <c r="J287" s="10">
        <f>H287+I287</f>
        <v>0</v>
      </c>
      <c r="K287" s="5"/>
    </row>
    <row r="288" spans="1:11" x14ac:dyDescent="0.25">
      <c r="A288" s="13">
        <v>287</v>
      </c>
      <c r="B288" s="14" t="s">
        <v>351</v>
      </c>
      <c r="C288" s="13" t="s">
        <v>5</v>
      </c>
      <c r="D288" s="13">
        <v>3</v>
      </c>
      <c r="E288" s="5"/>
      <c r="F288" s="5"/>
      <c r="G288" s="5"/>
      <c r="H288" s="10">
        <f>D288*G288</f>
        <v>0</v>
      </c>
      <c r="I288" s="10">
        <f>H288*0.16</f>
        <v>0</v>
      </c>
      <c r="J288" s="10">
        <f>H288+I288</f>
        <v>0</v>
      </c>
      <c r="K288" s="5"/>
    </row>
    <row r="289" spans="1:11" x14ac:dyDescent="0.25">
      <c r="A289" s="13">
        <v>288</v>
      </c>
      <c r="B289" s="14" t="s">
        <v>350</v>
      </c>
      <c r="C289" s="13" t="s">
        <v>7</v>
      </c>
      <c r="D289" s="13">
        <v>3</v>
      </c>
      <c r="E289" s="5"/>
      <c r="F289" s="5"/>
      <c r="G289" s="5"/>
      <c r="H289" s="10">
        <f>D289*G289</f>
        <v>0</v>
      </c>
      <c r="I289" s="10">
        <f>H289*0.16</f>
        <v>0</v>
      </c>
      <c r="J289" s="10">
        <f>H289+I289</f>
        <v>0</v>
      </c>
      <c r="K289" s="5"/>
    </row>
    <row r="290" spans="1:11" x14ac:dyDescent="0.25">
      <c r="A290" s="13">
        <v>289</v>
      </c>
      <c r="B290" s="14" t="s">
        <v>349</v>
      </c>
      <c r="C290" s="13" t="s">
        <v>0</v>
      </c>
      <c r="D290" s="13">
        <v>8</v>
      </c>
      <c r="E290" s="5"/>
      <c r="F290" s="5"/>
      <c r="G290" s="5"/>
      <c r="H290" s="10">
        <f>D290*G290</f>
        <v>0</v>
      </c>
      <c r="I290" s="10">
        <f>H290*0.16</f>
        <v>0</v>
      </c>
      <c r="J290" s="10">
        <f>H290+I290</f>
        <v>0</v>
      </c>
      <c r="K290" s="5"/>
    </row>
    <row r="291" spans="1:11" x14ac:dyDescent="0.25">
      <c r="A291" s="13">
        <v>290</v>
      </c>
      <c r="B291" s="14" t="s">
        <v>348</v>
      </c>
      <c r="C291" s="13" t="s">
        <v>5</v>
      </c>
      <c r="D291" s="13">
        <v>10</v>
      </c>
      <c r="E291" s="5"/>
      <c r="F291" s="5"/>
      <c r="G291" s="5"/>
      <c r="H291" s="10">
        <f>D291*G291</f>
        <v>0</v>
      </c>
      <c r="I291" s="10">
        <f>H291*0.16</f>
        <v>0</v>
      </c>
      <c r="J291" s="10">
        <f>H291+I291</f>
        <v>0</v>
      </c>
      <c r="K291" s="5"/>
    </row>
    <row r="292" spans="1:11" x14ac:dyDescent="0.25">
      <c r="A292" s="13">
        <v>291</v>
      </c>
      <c r="B292" s="14" t="s">
        <v>347</v>
      </c>
      <c r="C292" s="13" t="s">
        <v>5</v>
      </c>
      <c r="D292" s="13">
        <v>2</v>
      </c>
      <c r="E292" s="5"/>
      <c r="F292" s="5"/>
      <c r="G292" s="5"/>
      <c r="H292" s="10">
        <f>D292*G292</f>
        <v>0</v>
      </c>
      <c r="I292" s="10">
        <f>H292*0.16</f>
        <v>0</v>
      </c>
      <c r="J292" s="10">
        <f>H292+I292</f>
        <v>0</v>
      </c>
      <c r="K292" s="5"/>
    </row>
    <row r="293" spans="1:11" x14ac:dyDescent="0.25">
      <c r="A293" s="13">
        <v>292</v>
      </c>
      <c r="B293" s="14" t="s">
        <v>346</v>
      </c>
      <c r="C293" s="13" t="s">
        <v>5</v>
      </c>
      <c r="D293" s="13">
        <v>5</v>
      </c>
      <c r="E293" s="5"/>
      <c r="F293" s="5"/>
      <c r="G293" s="5"/>
      <c r="H293" s="10">
        <f>D293*G293</f>
        <v>0</v>
      </c>
      <c r="I293" s="10">
        <f>H293*0.16</f>
        <v>0</v>
      </c>
      <c r="J293" s="10">
        <f>H293+I293</f>
        <v>0</v>
      </c>
      <c r="K293" s="5"/>
    </row>
    <row r="294" spans="1:11" x14ac:dyDescent="0.25">
      <c r="A294" s="13">
        <v>293</v>
      </c>
      <c r="B294" s="14" t="s">
        <v>345</v>
      </c>
      <c r="C294" s="13" t="s">
        <v>5</v>
      </c>
      <c r="D294" s="13">
        <v>3</v>
      </c>
      <c r="E294" s="5"/>
      <c r="F294" s="5"/>
      <c r="G294" s="5"/>
      <c r="H294" s="10">
        <f>D294*G294</f>
        <v>0</v>
      </c>
      <c r="I294" s="10">
        <f>H294*0.16</f>
        <v>0</v>
      </c>
      <c r="J294" s="10">
        <f>H294+I294</f>
        <v>0</v>
      </c>
      <c r="K294" s="5"/>
    </row>
    <row r="295" spans="1:11" x14ac:dyDescent="0.25">
      <c r="A295" s="13">
        <v>294</v>
      </c>
      <c r="B295" s="14" t="s">
        <v>344</v>
      </c>
      <c r="C295" s="13" t="s">
        <v>7</v>
      </c>
      <c r="D295" s="13">
        <v>2</v>
      </c>
      <c r="E295" s="5"/>
      <c r="F295" s="5"/>
      <c r="G295" s="5"/>
      <c r="H295" s="10">
        <f>D295*G295</f>
        <v>0</v>
      </c>
      <c r="I295" s="10">
        <f>H295*0.16</f>
        <v>0</v>
      </c>
      <c r="J295" s="10">
        <f>H295+I295</f>
        <v>0</v>
      </c>
      <c r="K295" s="5"/>
    </row>
    <row r="296" spans="1:11" x14ac:dyDescent="0.25">
      <c r="A296" s="13">
        <v>295</v>
      </c>
      <c r="B296" s="14" t="s">
        <v>343</v>
      </c>
      <c r="C296" s="13" t="s">
        <v>0</v>
      </c>
      <c r="D296" s="13">
        <v>100</v>
      </c>
      <c r="E296" s="5"/>
      <c r="F296" s="5"/>
      <c r="G296" s="5"/>
      <c r="H296" s="10">
        <f>D296*G296</f>
        <v>0</v>
      </c>
      <c r="I296" s="10">
        <f>H296*0.16</f>
        <v>0</v>
      </c>
      <c r="J296" s="10">
        <f>H296+I296</f>
        <v>0</v>
      </c>
      <c r="K296" s="5"/>
    </row>
    <row r="297" spans="1:11" x14ac:dyDescent="0.25">
      <c r="A297" s="13">
        <v>296</v>
      </c>
      <c r="B297" s="14" t="s">
        <v>342</v>
      </c>
      <c r="C297" s="13" t="s">
        <v>0</v>
      </c>
      <c r="D297" s="13">
        <v>50</v>
      </c>
      <c r="E297" s="5"/>
      <c r="F297" s="5"/>
      <c r="G297" s="5"/>
      <c r="H297" s="10">
        <f>D297*G297</f>
        <v>0</v>
      </c>
      <c r="I297" s="10">
        <f>H297*0.16</f>
        <v>0</v>
      </c>
      <c r="J297" s="10">
        <f>H297+I297</f>
        <v>0</v>
      </c>
      <c r="K297" s="5"/>
    </row>
    <row r="298" spans="1:11" x14ac:dyDescent="0.25">
      <c r="A298" s="13">
        <v>297</v>
      </c>
      <c r="B298" s="14" t="s">
        <v>341</v>
      </c>
      <c r="C298" s="13" t="s">
        <v>0</v>
      </c>
      <c r="D298" s="13">
        <v>350</v>
      </c>
      <c r="E298" s="5"/>
      <c r="F298" s="5"/>
      <c r="G298" s="5"/>
      <c r="H298" s="10">
        <f>D298*G298</f>
        <v>0</v>
      </c>
      <c r="I298" s="10">
        <f>H298*0.16</f>
        <v>0</v>
      </c>
      <c r="J298" s="10">
        <f>H298+I298</f>
        <v>0</v>
      </c>
      <c r="K298" s="5"/>
    </row>
    <row r="299" spans="1:11" x14ac:dyDescent="0.25">
      <c r="A299" s="13">
        <v>298</v>
      </c>
      <c r="B299" s="14" t="s">
        <v>340</v>
      </c>
      <c r="C299" s="13" t="s">
        <v>0</v>
      </c>
      <c r="D299" s="13">
        <v>500</v>
      </c>
      <c r="E299" s="5"/>
      <c r="F299" s="5"/>
      <c r="G299" s="5"/>
      <c r="H299" s="10">
        <f>D299*G299</f>
        <v>0</v>
      </c>
      <c r="I299" s="10">
        <f>H299*0.16</f>
        <v>0</v>
      </c>
      <c r="J299" s="10">
        <f>H299+I299</f>
        <v>0</v>
      </c>
      <c r="K299" s="5"/>
    </row>
    <row r="300" spans="1:11" x14ac:dyDescent="0.25">
      <c r="A300" s="13">
        <v>299</v>
      </c>
      <c r="B300" s="14" t="s">
        <v>339</v>
      </c>
      <c r="C300" s="13" t="s">
        <v>0</v>
      </c>
      <c r="D300" s="13">
        <v>2350</v>
      </c>
      <c r="E300" s="5"/>
      <c r="F300" s="5"/>
      <c r="G300" s="5"/>
      <c r="H300" s="10">
        <f>D300*G300</f>
        <v>0</v>
      </c>
      <c r="I300" s="10">
        <f>H300*0.16</f>
        <v>0</v>
      </c>
      <c r="J300" s="10">
        <f>H300+I300</f>
        <v>0</v>
      </c>
      <c r="K300" s="5"/>
    </row>
    <row r="301" spans="1:11" x14ac:dyDescent="0.25">
      <c r="A301" s="13">
        <v>300</v>
      </c>
      <c r="B301" s="14" t="s">
        <v>338</v>
      </c>
      <c r="C301" s="13" t="s">
        <v>5</v>
      </c>
      <c r="D301" s="13">
        <v>2</v>
      </c>
      <c r="E301" s="5"/>
      <c r="F301" s="5"/>
      <c r="G301" s="5"/>
      <c r="H301" s="10">
        <f>D301*G301</f>
        <v>0</v>
      </c>
      <c r="I301" s="10">
        <f>H301*0.16</f>
        <v>0</v>
      </c>
      <c r="J301" s="10">
        <f>H301+I301</f>
        <v>0</v>
      </c>
      <c r="K301" s="5"/>
    </row>
    <row r="302" spans="1:11" x14ac:dyDescent="0.25">
      <c r="A302" s="13">
        <v>301</v>
      </c>
      <c r="B302" s="14" t="s">
        <v>337</v>
      </c>
      <c r="C302" s="13" t="s">
        <v>0</v>
      </c>
      <c r="D302" s="13">
        <v>25</v>
      </c>
      <c r="E302" s="5"/>
      <c r="F302" s="5"/>
      <c r="G302" s="5"/>
      <c r="H302" s="10">
        <f>D302*G302</f>
        <v>0</v>
      </c>
      <c r="I302" s="10">
        <f>H302*0.16</f>
        <v>0</v>
      </c>
      <c r="J302" s="10">
        <f>H302+I302</f>
        <v>0</v>
      </c>
      <c r="K302" s="5"/>
    </row>
    <row r="303" spans="1:11" x14ac:dyDescent="0.25">
      <c r="A303" s="13">
        <v>302</v>
      </c>
      <c r="B303" s="14" t="s">
        <v>336</v>
      </c>
      <c r="C303" s="13" t="s">
        <v>0</v>
      </c>
      <c r="D303" s="13">
        <v>25</v>
      </c>
      <c r="E303" s="5"/>
      <c r="F303" s="5"/>
      <c r="G303" s="5"/>
      <c r="H303" s="10">
        <f>D303*G303</f>
        <v>0</v>
      </c>
      <c r="I303" s="10">
        <f>H303*0.16</f>
        <v>0</v>
      </c>
      <c r="J303" s="10">
        <f>H303+I303</f>
        <v>0</v>
      </c>
      <c r="K303" s="5"/>
    </row>
    <row r="304" spans="1:11" x14ac:dyDescent="0.25">
      <c r="A304" s="13">
        <v>303</v>
      </c>
      <c r="B304" s="14" t="s">
        <v>335</v>
      </c>
      <c r="C304" s="13" t="s">
        <v>5</v>
      </c>
      <c r="D304" s="13">
        <v>6</v>
      </c>
      <c r="E304" s="5"/>
      <c r="F304" s="5"/>
      <c r="G304" s="5"/>
      <c r="H304" s="10">
        <f>D304*G304</f>
        <v>0</v>
      </c>
      <c r="I304" s="10">
        <f>H304*0.16</f>
        <v>0</v>
      </c>
      <c r="J304" s="10">
        <f>H304+I304</f>
        <v>0</v>
      </c>
      <c r="K304" s="5"/>
    </row>
    <row r="305" spans="1:11" x14ac:dyDescent="0.25">
      <c r="A305" s="13">
        <v>304</v>
      </c>
      <c r="B305" s="14" t="s">
        <v>334</v>
      </c>
      <c r="C305" s="13" t="s">
        <v>0</v>
      </c>
      <c r="D305" s="13">
        <v>1</v>
      </c>
      <c r="E305" s="5"/>
      <c r="F305" s="5"/>
      <c r="G305" s="5"/>
      <c r="H305" s="10">
        <f>D305*G305</f>
        <v>0</v>
      </c>
      <c r="I305" s="10">
        <f>H305*0.16</f>
        <v>0</v>
      </c>
      <c r="J305" s="10">
        <f>H305+I305</f>
        <v>0</v>
      </c>
      <c r="K305" s="5"/>
    </row>
    <row r="306" spans="1:11" x14ac:dyDescent="0.25">
      <c r="A306" s="13">
        <v>305</v>
      </c>
      <c r="B306" s="14" t="s">
        <v>333</v>
      </c>
      <c r="C306" s="13" t="s">
        <v>5</v>
      </c>
      <c r="D306" s="13">
        <v>4</v>
      </c>
      <c r="E306" s="5"/>
      <c r="F306" s="5"/>
      <c r="G306" s="5"/>
      <c r="H306" s="10">
        <f>D306*G306</f>
        <v>0</v>
      </c>
      <c r="I306" s="10">
        <f>H306*0.16</f>
        <v>0</v>
      </c>
      <c r="J306" s="10">
        <f>H306+I306</f>
        <v>0</v>
      </c>
      <c r="K306" s="5"/>
    </row>
    <row r="307" spans="1:11" x14ac:dyDescent="0.25">
      <c r="A307" s="13">
        <v>306</v>
      </c>
      <c r="B307" s="14" t="s">
        <v>332</v>
      </c>
      <c r="C307" s="13" t="s">
        <v>5</v>
      </c>
      <c r="D307" s="13">
        <v>2</v>
      </c>
      <c r="E307" s="5"/>
      <c r="F307" s="5"/>
      <c r="G307" s="5"/>
      <c r="H307" s="10">
        <f>D307*G307</f>
        <v>0</v>
      </c>
      <c r="I307" s="10">
        <f>H307*0.16</f>
        <v>0</v>
      </c>
      <c r="J307" s="10">
        <f>H307+I307</f>
        <v>0</v>
      </c>
      <c r="K307" s="5"/>
    </row>
    <row r="308" spans="1:11" x14ac:dyDescent="0.25">
      <c r="A308" s="13">
        <v>307</v>
      </c>
      <c r="B308" s="14" t="s">
        <v>331</v>
      </c>
      <c r="C308" s="13" t="s">
        <v>0</v>
      </c>
      <c r="D308" s="13">
        <v>900</v>
      </c>
      <c r="E308" s="5"/>
      <c r="F308" s="5"/>
      <c r="G308" s="5"/>
      <c r="H308" s="10">
        <f>D308*G308</f>
        <v>0</v>
      </c>
      <c r="I308" s="10">
        <f>H308*0.16</f>
        <v>0</v>
      </c>
      <c r="J308" s="10">
        <f>H308+I308</f>
        <v>0</v>
      </c>
      <c r="K308" s="5"/>
    </row>
    <row r="309" spans="1:11" x14ac:dyDescent="0.25">
      <c r="A309" s="13">
        <v>308</v>
      </c>
      <c r="B309" s="14" t="s">
        <v>330</v>
      </c>
      <c r="C309" s="13" t="s">
        <v>0</v>
      </c>
      <c r="D309" s="13">
        <v>600</v>
      </c>
      <c r="E309" s="5"/>
      <c r="F309" s="5"/>
      <c r="G309" s="5"/>
      <c r="H309" s="10">
        <f>D309*G309</f>
        <v>0</v>
      </c>
      <c r="I309" s="10">
        <f>H309*0.16</f>
        <v>0</v>
      </c>
      <c r="J309" s="10">
        <f>H309+I309</f>
        <v>0</v>
      </c>
      <c r="K309" s="5"/>
    </row>
    <row r="310" spans="1:11" ht="30" x14ac:dyDescent="0.25">
      <c r="A310" s="13">
        <v>309</v>
      </c>
      <c r="B310" s="14" t="s">
        <v>329</v>
      </c>
      <c r="C310" s="13" t="s">
        <v>0</v>
      </c>
      <c r="D310" s="13">
        <v>20</v>
      </c>
      <c r="E310" s="5"/>
      <c r="F310" s="5"/>
      <c r="G310" s="5"/>
      <c r="H310" s="10">
        <f>D310*G310</f>
        <v>0</v>
      </c>
      <c r="I310" s="10">
        <f>H310*0.16</f>
        <v>0</v>
      </c>
      <c r="J310" s="10">
        <f>H310+I310</f>
        <v>0</v>
      </c>
      <c r="K310" s="5"/>
    </row>
    <row r="311" spans="1:11" x14ac:dyDescent="0.25">
      <c r="A311" s="13">
        <v>310</v>
      </c>
      <c r="B311" s="14" t="s">
        <v>328</v>
      </c>
      <c r="C311" s="13" t="s">
        <v>7</v>
      </c>
      <c r="D311" s="13">
        <v>1</v>
      </c>
      <c r="E311" s="5"/>
      <c r="F311" s="5"/>
      <c r="G311" s="5"/>
      <c r="H311" s="10">
        <f>D311*G311</f>
        <v>0</v>
      </c>
      <c r="I311" s="10">
        <f>H311*0.16</f>
        <v>0</v>
      </c>
      <c r="J311" s="10">
        <f>H311+I311</f>
        <v>0</v>
      </c>
      <c r="K311" s="5"/>
    </row>
    <row r="312" spans="1:11" x14ac:dyDescent="0.25">
      <c r="A312" s="13">
        <v>311</v>
      </c>
      <c r="B312" s="14" t="s">
        <v>327</v>
      </c>
      <c r="C312" s="13" t="s">
        <v>0</v>
      </c>
      <c r="D312" s="13">
        <v>63</v>
      </c>
      <c r="E312" s="5"/>
      <c r="F312" s="5"/>
      <c r="G312" s="5"/>
      <c r="H312" s="10">
        <f>D312*G312</f>
        <v>0</v>
      </c>
      <c r="I312" s="10">
        <f>H312*0.16</f>
        <v>0</v>
      </c>
      <c r="J312" s="10">
        <f>H312+I312</f>
        <v>0</v>
      </c>
      <c r="K312" s="5"/>
    </row>
    <row r="313" spans="1:11" x14ac:dyDescent="0.25">
      <c r="A313" s="13">
        <v>312</v>
      </c>
      <c r="B313" s="14" t="s">
        <v>326</v>
      </c>
      <c r="C313" s="13" t="s">
        <v>0</v>
      </c>
      <c r="D313" s="13">
        <v>10</v>
      </c>
      <c r="E313" s="5"/>
      <c r="F313" s="5"/>
      <c r="G313" s="5"/>
      <c r="H313" s="10">
        <f>D313*G313</f>
        <v>0</v>
      </c>
      <c r="I313" s="10">
        <f>H313*0.16</f>
        <v>0</v>
      </c>
      <c r="J313" s="10">
        <f>H313+I313</f>
        <v>0</v>
      </c>
      <c r="K313" s="5"/>
    </row>
    <row r="314" spans="1:11" x14ac:dyDescent="0.25">
      <c r="A314" s="13">
        <v>313</v>
      </c>
      <c r="B314" s="14" t="s">
        <v>325</v>
      </c>
      <c r="C314" s="13" t="s">
        <v>7</v>
      </c>
      <c r="D314" s="13">
        <v>1</v>
      </c>
      <c r="E314" s="5"/>
      <c r="F314" s="5"/>
      <c r="G314" s="5"/>
      <c r="H314" s="10">
        <f>D314*G314</f>
        <v>0</v>
      </c>
      <c r="I314" s="10">
        <f>H314*0.16</f>
        <v>0</v>
      </c>
      <c r="J314" s="10">
        <f>H314+I314</f>
        <v>0</v>
      </c>
      <c r="K314" s="5"/>
    </row>
    <row r="315" spans="1:11" x14ac:dyDescent="0.25">
      <c r="A315" s="13">
        <v>314</v>
      </c>
      <c r="B315" s="14" t="s">
        <v>324</v>
      </c>
      <c r="C315" s="13" t="s">
        <v>0</v>
      </c>
      <c r="D315" s="13">
        <v>6</v>
      </c>
      <c r="E315" s="5"/>
      <c r="F315" s="5"/>
      <c r="G315" s="5"/>
      <c r="H315" s="10">
        <f>D315*G315</f>
        <v>0</v>
      </c>
      <c r="I315" s="10">
        <f>H315*0.16</f>
        <v>0</v>
      </c>
      <c r="J315" s="10">
        <f>H315+I315</f>
        <v>0</v>
      </c>
      <c r="K315" s="5"/>
    </row>
    <row r="316" spans="1:11" x14ac:dyDescent="0.25">
      <c r="A316" s="13">
        <v>315</v>
      </c>
      <c r="B316" s="14" t="s">
        <v>323</v>
      </c>
      <c r="C316" s="13" t="s">
        <v>7</v>
      </c>
      <c r="D316" s="13">
        <v>1</v>
      </c>
      <c r="E316" s="5"/>
      <c r="F316" s="5"/>
      <c r="G316" s="5"/>
      <c r="H316" s="10">
        <f>D316*G316</f>
        <v>0</v>
      </c>
      <c r="I316" s="10">
        <f>H316*0.16</f>
        <v>0</v>
      </c>
      <c r="J316" s="10">
        <f>H316+I316</f>
        <v>0</v>
      </c>
      <c r="K316" s="5"/>
    </row>
    <row r="317" spans="1:11" x14ac:dyDescent="0.25">
      <c r="A317" s="13">
        <v>316</v>
      </c>
      <c r="B317" s="14" t="s">
        <v>322</v>
      </c>
      <c r="C317" s="13" t="s">
        <v>0</v>
      </c>
      <c r="D317" s="13">
        <v>60</v>
      </c>
      <c r="E317" s="5"/>
      <c r="F317" s="5"/>
      <c r="G317" s="5"/>
      <c r="H317" s="10">
        <f>D317*G317</f>
        <v>0</v>
      </c>
      <c r="I317" s="10">
        <f>H317*0.16</f>
        <v>0</v>
      </c>
      <c r="J317" s="10">
        <f>H317+I317</f>
        <v>0</v>
      </c>
      <c r="K317" s="5"/>
    </row>
    <row r="318" spans="1:11" x14ac:dyDescent="0.25">
      <c r="A318" s="13">
        <v>317</v>
      </c>
      <c r="B318" s="14" t="s">
        <v>321</v>
      </c>
      <c r="C318" s="13" t="s">
        <v>0</v>
      </c>
      <c r="D318" s="13">
        <v>2</v>
      </c>
      <c r="E318" s="5"/>
      <c r="F318" s="5"/>
      <c r="G318" s="5"/>
      <c r="H318" s="10">
        <f>D318*G318</f>
        <v>0</v>
      </c>
      <c r="I318" s="10">
        <f>H318*0.16</f>
        <v>0</v>
      </c>
      <c r="J318" s="10">
        <f>H318+I318</f>
        <v>0</v>
      </c>
      <c r="K318" s="5"/>
    </row>
    <row r="319" spans="1:11" x14ac:dyDescent="0.25">
      <c r="A319" s="13">
        <v>318</v>
      </c>
      <c r="B319" s="14" t="s">
        <v>320</v>
      </c>
      <c r="C319" s="13" t="s">
        <v>7</v>
      </c>
      <c r="D319" s="13">
        <v>10</v>
      </c>
      <c r="E319" s="5"/>
      <c r="F319" s="5"/>
      <c r="G319" s="5"/>
      <c r="H319" s="10">
        <f>D319*G319</f>
        <v>0</v>
      </c>
      <c r="I319" s="10">
        <f>H319*0.16</f>
        <v>0</v>
      </c>
      <c r="J319" s="10">
        <f>H319+I319</f>
        <v>0</v>
      </c>
      <c r="K319" s="5"/>
    </row>
    <row r="320" spans="1:11" x14ac:dyDescent="0.25">
      <c r="A320" s="13">
        <v>319</v>
      </c>
      <c r="B320" s="14" t="s">
        <v>319</v>
      </c>
      <c r="C320" s="13" t="s">
        <v>7</v>
      </c>
      <c r="D320" s="13">
        <v>3</v>
      </c>
      <c r="E320" s="5"/>
      <c r="F320" s="5"/>
      <c r="G320" s="5"/>
      <c r="H320" s="10">
        <f>D320*G320</f>
        <v>0</v>
      </c>
      <c r="I320" s="10">
        <f>H320*0.16</f>
        <v>0</v>
      </c>
      <c r="J320" s="10">
        <f>H320+I320</f>
        <v>0</v>
      </c>
      <c r="K320" s="5"/>
    </row>
    <row r="321" spans="1:11" x14ac:dyDescent="0.25">
      <c r="A321" s="13">
        <v>320</v>
      </c>
      <c r="B321" s="14" t="s">
        <v>318</v>
      </c>
      <c r="C321" s="13" t="s">
        <v>7</v>
      </c>
      <c r="D321" s="13">
        <v>10</v>
      </c>
      <c r="E321" s="5"/>
      <c r="F321" s="5"/>
      <c r="G321" s="5"/>
      <c r="H321" s="10">
        <f>D321*G321</f>
        <v>0</v>
      </c>
      <c r="I321" s="10">
        <f>H321*0.16</f>
        <v>0</v>
      </c>
      <c r="J321" s="10">
        <f>H321+I321</f>
        <v>0</v>
      </c>
      <c r="K321" s="5"/>
    </row>
    <row r="322" spans="1:11" x14ac:dyDescent="0.25">
      <c r="A322" s="13">
        <v>321</v>
      </c>
      <c r="B322" s="14" t="s">
        <v>317</v>
      </c>
      <c r="C322" s="13" t="s">
        <v>7</v>
      </c>
      <c r="D322" s="13">
        <v>36</v>
      </c>
      <c r="E322" s="5"/>
      <c r="F322" s="5"/>
      <c r="G322" s="5"/>
      <c r="H322" s="10">
        <f>D322*G322</f>
        <v>0</v>
      </c>
      <c r="I322" s="10">
        <f>H322*0.16</f>
        <v>0</v>
      </c>
      <c r="J322" s="10">
        <f>H322+I322</f>
        <v>0</v>
      </c>
      <c r="K322" s="5"/>
    </row>
    <row r="323" spans="1:11" x14ac:dyDescent="0.25">
      <c r="A323" s="13">
        <v>322</v>
      </c>
      <c r="B323" s="14" t="s">
        <v>316</v>
      </c>
      <c r="C323" s="13" t="s">
        <v>7</v>
      </c>
      <c r="D323" s="13">
        <v>77</v>
      </c>
      <c r="E323" s="5"/>
      <c r="F323" s="5"/>
      <c r="G323" s="5"/>
      <c r="H323" s="10">
        <f>D323*G323</f>
        <v>0</v>
      </c>
      <c r="I323" s="10">
        <f>H323*0.16</f>
        <v>0</v>
      </c>
      <c r="J323" s="10">
        <f>H323+I323</f>
        <v>0</v>
      </c>
      <c r="K323" s="5"/>
    </row>
    <row r="324" spans="1:11" x14ac:dyDescent="0.25">
      <c r="A324" s="13">
        <v>323</v>
      </c>
      <c r="B324" s="14" t="s">
        <v>315</v>
      </c>
      <c r="C324" s="13" t="s">
        <v>0</v>
      </c>
      <c r="D324" s="13">
        <v>3</v>
      </c>
      <c r="E324" s="5"/>
      <c r="F324" s="5"/>
      <c r="G324" s="5"/>
      <c r="H324" s="10">
        <f>D324*G324</f>
        <v>0</v>
      </c>
      <c r="I324" s="10">
        <f>H324*0.16</f>
        <v>0</v>
      </c>
      <c r="J324" s="10">
        <f>H324+I324</f>
        <v>0</v>
      </c>
      <c r="K324" s="5"/>
    </row>
    <row r="325" spans="1:11" x14ac:dyDescent="0.25">
      <c r="A325" s="13">
        <v>324</v>
      </c>
      <c r="B325" s="14" t="s">
        <v>314</v>
      </c>
      <c r="C325" s="13" t="s">
        <v>0</v>
      </c>
      <c r="D325" s="13">
        <v>12</v>
      </c>
      <c r="E325" s="5"/>
      <c r="F325" s="5"/>
      <c r="G325" s="5"/>
      <c r="H325" s="10">
        <f>D325*G325</f>
        <v>0</v>
      </c>
      <c r="I325" s="10">
        <f>H325*0.16</f>
        <v>0</v>
      </c>
      <c r="J325" s="10">
        <f>H325+I325</f>
        <v>0</v>
      </c>
      <c r="K325" s="5"/>
    </row>
    <row r="326" spans="1:11" x14ac:dyDescent="0.25">
      <c r="A326" s="13">
        <v>325</v>
      </c>
      <c r="B326" s="14" t="s">
        <v>313</v>
      </c>
      <c r="C326" s="13" t="s">
        <v>0</v>
      </c>
      <c r="D326" s="13">
        <v>3</v>
      </c>
      <c r="E326" s="5"/>
      <c r="F326" s="5"/>
      <c r="G326" s="5"/>
      <c r="H326" s="10">
        <f>D326*G326</f>
        <v>0</v>
      </c>
      <c r="I326" s="10">
        <f>H326*0.16</f>
        <v>0</v>
      </c>
      <c r="J326" s="10">
        <f>H326+I326</f>
        <v>0</v>
      </c>
      <c r="K326" s="5"/>
    </row>
    <row r="327" spans="1:11" x14ac:dyDescent="0.25">
      <c r="A327" s="13">
        <v>326</v>
      </c>
      <c r="B327" s="14" t="s">
        <v>312</v>
      </c>
      <c r="C327" s="13" t="s">
        <v>0</v>
      </c>
      <c r="D327" s="13">
        <v>2</v>
      </c>
      <c r="E327" s="5"/>
      <c r="F327" s="5"/>
      <c r="G327" s="5"/>
      <c r="H327" s="10">
        <f>D327*G327</f>
        <v>0</v>
      </c>
      <c r="I327" s="10">
        <f>H327*0.16</f>
        <v>0</v>
      </c>
      <c r="J327" s="10">
        <f>H327+I327</f>
        <v>0</v>
      </c>
      <c r="K327" s="5"/>
    </row>
    <row r="328" spans="1:11" x14ac:dyDescent="0.25">
      <c r="A328" s="13">
        <v>327</v>
      </c>
      <c r="B328" s="14" t="s">
        <v>311</v>
      </c>
      <c r="C328" s="13" t="s">
        <v>5</v>
      </c>
      <c r="D328" s="13">
        <v>9</v>
      </c>
      <c r="E328" s="5"/>
      <c r="F328" s="5"/>
      <c r="G328" s="5"/>
      <c r="H328" s="10">
        <f>D328*G328</f>
        <v>0</v>
      </c>
      <c r="I328" s="10">
        <f>H328*0.16</f>
        <v>0</v>
      </c>
      <c r="J328" s="10">
        <f>H328+I328</f>
        <v>0</v>
      </c>
      <c r="K328" s="5"/>
    </row>
    <row r="329" spans="1:11" x14ac:dyDescent="0.25">
      <c r="A329" s="13">
        <v>328</v>
      </c>
      <c r="B329" s="14" t="s">
        <v>310</v>
      </c>
      <c r="C329" s="13" t="s">
        <v>7</v>
      </c>
      <c r="D329" s="13">
        <v>5</v>
      </c>
      <c r="E329" s="5"/>
      <c r="F329" s="5"/>
      <c r="G329" s="5"/>
      <c r="H329" s="10">
        <f>D329*G329</f>
        <v>0</v>
      </c>
      <c r="I329" s="10">
        <f>H329*0.16</f>
        <v>0</v>
      </c>
      <c r="J329" s="10">
        <f>H329+I329</f>
        <v>0</v>
      </c>
      <c r="K329" s="5"/>
    </row>
    <row r="330" spans="1:11" x14ac:dyDescent="0.25">
      <c r="A330" s="13">
        <v>329</v>
      </c>
      <c r="B330" s="14" t="s">
        <v>309</v>
      </c>
      <c r="C330" s="13" t="s">
        <v>7</v>
      </c>
      <c r="D330" s="13">
        <v>1</v>
      </c>
      <c r="E330" s="5"/>
      <c r="F330" s="5"/>
      <c r="G330" s="5"/>
      <c r="H330" s="10">
        <f>D330*G330</f>
        <v>0</v>
      </c>
      <c r="I330" s="10">
        <f>H330*0.16</f>
        <v>0</v>
      </c>
      <c r="J330" s="10">
        <f>H330+I330</f>
        <v>0</v>
      </c>
      <c r="K330" s="5"/>
    </row>
    <row r="331" spans="1:11" x14ac:dyDescent="0.25">
      <c r="A331" s="13">
        <v>330</v>
      </c>
      <c r="B331" s="14" t="s">
        <v>308</v>
      </c>
      <c r="C331" s="13" t="s">
        <v>5</v>
      </c>
      <c r="D331" s="13">
        <v>30</v>
      </c>
      <c r="E331" s="5"/>
      <c r="F331" s="5"/>
      <c r="G331" s="5"/>
      <c r="H331" s="10">
        <f>D331*G331</f>
        <v>0</v>
      </c>
      <c r="I331" s="10">
        <f>H331*0.16</f>
        <v>0</v>
      </c>
      <c r="J331" s="10">
        <f>H331+I331</f>
        <v>0</v>
      </c>
      <c r="K331" s="5"/>
    </row>
    <row r="332" spans="1:11" x14ac:dyDescent="0.25">
      <c r="A332" s="13">
        <v>331</v>
      </c>
      <c r="B332" s="14" t="s">
        <v>307</v>
      </c>
      <c r="C332" s="13" t="s">
        <v>5</v>
      </c>
      <c r="D332" s="13">
        <v>4</v>
      </c>
      <c r="E332" s="5"/>
      <c r="F332" s="5"/>
      <c r="G332" s="5"/>
      <c r="H332" s="10">
        <f>D332*G332</f>
        <v>0</v>
      </c>
      <c r="I332" s="10">
        <f>H332*0.16</f>
        <v>0</v>
      </c>
      <c r="J332" s="10">
        <f>H332+I332</f>
        <v>0</v>
      </c>
      <c r="K332" s="5"/>
    </row>
    <row r="333" spans="1:11" x14ac:dyDescent="0.25">
      <c r="A333" s="13">
        <v>332</v>
      </c>
      <c r="B333" s="14" t="s">
        <v>306</v>
      </c>
      <c r="C333" s="13" t="s">
        <v>5</v>
      </c>
      <c r="D333" s="13">
        <v>7</v>
      </c>
      <c r="E333" s="5"/>
      <c r="F333" s="5"/>
      <c r="G333" s="5"/>
      <c r="H333" s="10">
        <f>D333*G333</f>
        <v>0</v>
      </c>
      <c r="I333" s="10">
        <f>H333*0.16</f>
        <v>0</v>
      </c>
      <c r="J333" s="10">
        <f>H333+I333</f>
        <v>0</v>
      </c>
      <c r="K333" s="5"/>
    </row>
    <row r="334" spans="1:11" x14ac:dyDescent="0.25">
      <c r="A334" s="13">
        <v>333</v>
      </c>
      <c r="B334" s="14" t="s">
        <v>305</v>
      </c>
      <c r="C334" s="13" t="s">
        <v>0</v>
      </c>
      <c r="D334" s="13">
        <v>10</v>
      </c>
      <c r="E334" s="5"/>
      <c r="F334" s="5"/>
      <c r="G334" s="5"/>
      <c r="H334" s="10">
        <f>D334*G334</f>
        <v>0</v>
      </c>
      <c r="I334" s="10">
        <f>H334*0.16</f>
        <v>0</v>
      </c>
      <c r="J334" s="10">
        <f>H334+I334</f>
        <v>0</v>
      </c>
      <c r="K334" s="5"/>
    </row>
    <row r="335" spans="1:11" x14ac:dyDescent="0.25">
      <c r="A335" s="13">
        <v>334</v>
      </c>
      <c r="B335" s="14" t="s">
        <v>304</v>
      </c>
      <c r="C335" s="13" t="s">
        <v>7</v>
      </c>
      <c r="D335" s="13">
        <v>10</v>
      </c>
      <c r="E335" s="5"/>
      <c r="F335" s="5"/>
      <c r="G335" s="5"/>
      <c r="H335" s="10">
        <f>D335*G335</f>
        <v>0</v>
      </c>
      <c r="I335" s="10">
        <f>H335*0.16</f>
        <v>0</v>
      </c>
      <c r="J335" s="10">
        <f>H335+I335</f>
        <v>0</v>
      </c>
      <c r="K335" s="5"/>
    </row>
    <row r="336" spans="1:11" x14ac:dyDescent="0.25">
      <c r="A336" s="13">
        <v>335</v>
      </c>
      <c r="B336" s="14" t="s">
        <v>303</v>
      </c>
      <c r="C336" s="13" t="s">
        <v>0</v>
      </c>
      <c r="D336" s="13">
        <v>10</v>
      </c>
      <c r="E336" s="5"/>
      <c r="F336" s="5"/>
      <c r="G336" s="5"/>
      <c r="H336" s="10">
        <f>D336*G336</f>
        <v>0</v>
      </c>
      <c r="I336" s="10">
        <f>H336*0.16</f>
        <v>0</v>
      </c>
      <c r="J336" s="10">
        <f>H336+I336</f>
        <v>0</v>
      </c>
      <c r="K336" s="5"/>
    </row>
    <row r="337" spans="1:11" x14ac:dyDescent="0.25">
      <c r="A337" s="13">
        <v>336</v>
      </c>
      <c r="B337" s="14" t="s">
        <v>302</v>
      </c>
      <c r="C337" s="13" t="s">
        <v>0</v>
      </c>
      <c r="D337" s="13">
        <v>2</v>
      </c>
      <c r="E337" s="5"/>
      <c r="F337" s="5"/>
      <c r="G337" s="5"/>
      <c r="H337" s="10">
        <f>D337*G337</f>
        <v>0</v>
      </c>
      <c r="I337" s="10">
        <f>H337*0.16</f>
        <v>0</v>
      </c>
      <c r="J337" s="10">
        <f>H337+I337</f>
        <v>0</v>
      </c>
      <c r="K337" s="5"/>
    </row>
    <row r="338" spans="1:11" x14ac:dyDescent="0.25">
      <c r="A338" s="13">
        <v>337</v>
      </c>
      <c r="B338" s="14" t="s">
        <v>301</v>
      </c>
      <c r="C338" s="13" t="s">
        <v>0</v>
      </c>
      <c r="D338" s="13">
        <v>144</v>
      </c>
      <c r="E338" s="5"/>
      <c r="F338" s="5"/>
      <c r="G338" s="5"/>
      <c r="H338" s="10">
        <f>D338*G338</f>
        <v>0</v>
      </c>
      <c r="I338" s="10">
        <f>H338*0.16</f>
        <v>0</v>
      </c>
      <c r="J338" s="10">
        <f>H338+I338</f>
        <v>0</v>
      </c>
      <c r="K338" s="5"/>
    </row>
    <row r="339" spans="1:11" x14ac:dyDescent="0.25">
      <c r="A339" s="13">
        <v>338</v>
      </c>
      <c r="B339" s="14" t="s">
        <v>300</v>
      </c>
      <c r="C339" s="13" t="s">
        <v>0</v>
      </c>
      <c r="D339" s="13">
        <v>30</v>
      </c>
      <c r="E339" s="5"/>
      <c r="F339" s="5"/>
      <c r="G339" s="5"/>
      <c r="H339" s="10">
        <f>D339*G339</f>
        <v>0</v>
      </c>
      <c r="I339" s="10">
        <f>H339*0.16</f>
        <v>0</v>
      </c>
      <c r="J339" s="10">
        <f>H339+I339</f>
        <v>0</v>
      </c>
      <c r="K339" s="5"/>
    </row>
    <row r="340" spans="1:11" x14ac:dyDescent="0.25">
      <c r="A340" s="13">
        <v>339</v>
      </c>
      <c r="B340" s="14" t="s">
        <v>299</v>
      </c>
      <c r="C340" s="13" t="s">
        <v>5</v>
      </c>
      <c r="D340" s="13">
        <v>5</v>
      </c>
      <c r="E340" s="5"/>
      <c r="F340" s="5"/>
      <c r="G340" s="5"/>
      <c r="H340" s="10">
        <f>D340*G340</f>
        <v>0</v>
      </c>
      <c r="I340" s="10">
        <f>H340*0.16</f>
        <v>0</v>
      </c>
      <c r="J340" s="10">
        <f>H340+I340</f>
        <v>0</v>
      </c>
      <c r="K340" s="5"/>
    </row>
    <row r="341" spans="1:11" x14ac:dyDescent="0.25">
      <c r="A341" s="13">
        <v>340</v>
      </c>
      <c r="B341" s="14" t="s">
        <v>298</v>
      </c>
      <c r="C341" s="13" t="s">
        <v>5</v>
      </c>
      <c r="D341" s="13">
        <v>14</v>
      </c>
      <c r="E341" s="5"/>
      <c r="F341" s="5"/>
      <c r="G341" s="5"/>
      <c r="H341" s="10">
        <f>D341*G341</f>
        <v>0</v>
      </c>
      <c r="I341" s="10">
        <f>H341*0.16</f>
        <v>0</v>
      </c>
      <c r="J341" s="10">
        <f>H341+I341</f>
        <v>0</v>
      </c>
      <c r="K341" s="5"/>
    </row>
    <row r="342" spans="1:11" x14ac:dyDescent="0.25">
      <c r="A342" s="13">
        <v>341</v>
      </c>
      <c r="B342" s="14" t="s">
        <v>297</v>
      </c>
      <c r="C342" s="13" t="s">
        <v>0</v>
      </c>
      <c r="D342" s="13">
        <v>4</v>
      </c>
      <c r="E342" s="5"/>
      <c r="F342" s="5"/>
      <c r="G342" s="5"/>
      <c r="H342" s="10">
        <f>D342*G342</f>
        <v>0</v>
      </c>
      <c r="I342" s="10">
        <f>H342*0.16</f>
        <v>0</v>
      </c>
      <c r="J342" s="10">
        <f>H342+I342</f>
        <v>0</v>
      </c>
      <c r="K342" s="5"/>
    </row>
    <row r="343" spans="1:11" x14ac:dyDescent="0.25">
      <c r="A343" s="13">
        <v>342</v>
      </c>
      <c r="B343" s="14" t="s">
        <v>296</v>
      </c>
      <c r="C343" s="13" t="s">
        <v>0</v>
      </c>
      <c r="D343" s="13">
        <v>107</v>
      </c>
      <c r="E343" s="5"/>
      <c r="F343" s="5"/>
      <c r="G343" s="5"/>
      <c r="H343" s="10">
        <f>D343*G343</f>
        <v>0</v>
      </c>
      <c r="I343" s="10">
        <f>H343*0.16</f>
        <v>0</v>
      </c>
      <c r="J343" s="10">
        <f>H343+I343</f>
        <v>0</v>
      </c>
      <c r="K343" s="5"/>
    </row>
    <row r="344" spans="1:11" x14ac:dyDescent="0.25">
      <c r="A344" s="13">
        <v>343</v>
      </c>
      <c r="B344" s="14" t="s">
        <v>295</v>
      </c>
      <c r="C344" s="13" t="s">
        <v>0</v>
      </c>
      <c r="D344" s="13">
        <v>8</v>
      </c>
      <c r="E344" s="5"/>
      <c r="F344" s="5"/>
      <c r="G344" s="5"/>
      <c r="H344" s="10">
        <f>D344*G344</f>
        <v>0</v>
      </c>
      <c r="I344" s="10">
        <f>H344*0.16</f>
        <v>0</v>
      </c>
      <c r="J344" s="10">
        <f>H344+I344</f>
        <v>0</v>
      </c>
      <c r="K344" s="5"/>
    </row>
    <row r="345" spans="1:11" x14ac:dyDescent="0.25">
      <c r="A345" s="13">
        <v>344</v>
      </c>
      <c r="B345" s="14" t="s">
        <v>294</v>
      </c>
      <c r="C345" s="13" t="s">
        <v>7</v>
      </c>
      <c r="D345" s="13">
        <v>33</v>
      </c>
      <c r="E345" s="5"/>
      <c r="F345" s="5"/>
      <c r="G345" s="5"/>
      <c r="H345" s="10">
        <f>D345*G345</f>
        <v>0</v>
      </c>
      <c r="I345" s="10">
        <f>H345*0.16</f>
        <v>0</v>
      </c>
      <c r="J345" s="10">
        <f>H345+I345</f>
        <v>0</v>
      </c>
      <c r="K345" s="5"/>
    </row>
    <row r="346" spans="1:11" x14ac:dyDescent="0.25">
      <c r="A346" s="13">
        <v>345</v>
      </c>
      <c r="B346" s="14" t="s">
        <v>293</v>
      </c>
      <c r="C346" s="13" t="s">
        <v>0</v>
      </c>
      <c r="D346" s="13">
        <v>28</v>
      </c>
      <c r="E346" s="5"/>
      <c r="F346" s="5"/>
      <c r="G346" s="5"/>
      <c r="H346" s="10">
        <f>D346*G346</f>
        <v>0</v>
      </c>
      <c r="I346" s="10">
        <f>H346*0.16</f>
        <v>0</v>
      </c>
      <c r="J346" s="10">
        <f>H346+I346</f>
        <v>0</v>
      </c>
      <c r="K346" s="5"/>
    </row>
    <row r="347" spans="1:11" x14ac:dyDescent="0.25">
      <c r="A347" s="13">
        <v>346</v>
      </c>
      <c r="B347" s="14" t="s">
        <v>292</v>
      </c>
      <c r="C347" s="13" t="s">
        <v>7</v>
      </c>
      <c r="D347" s="13">
        <v>4</v>
      </c>
      <c r="E347" s="5"/>
      <c r="F347" s="5"/>
      <c r="G347" s="5"/>
      <c r="H347" s="10">
        <f>D347*G347</f>
        <v>0</v>
      </c>
      <c r="I347" s="10">
        <f>H347*0.16</f>
        <v>0</v>
      </c>
      <c r="J347" s="10">
        <f>H347+I347</f>
        <v>0</v>
      </c>
      <c r="K347" s="5"/>
    </row>
    <row r="348" spans="1:11" x14ac:dyDescent="0.25">
      <c r="A348" s="13">
        <v>347</v>
      </c>
      <c r="B348" s="14" t="s">
        <v>291</v>
      </c>
      <c r="C348" s="13" t="s">
        <v>290</v>
      </c>
      <c r="D348" s="13">
        <v>1</v>
      </c>
      <c r="E348" s="5"/>
      <c r="F348" s="5"/>
      <c r="G348" s="5"/>
      <c r="H348" s="10">
        <f>D348*G348</f>
        <v>0</v>
      </c>
      <c r="I348" s="10">
        <f>H348*0.16</f>
        <v>0</v>
      </c>
      <c r="J348" s="10">
        <f>H348+I348</f>
        <v>0</v>
      </c>
      <c r="K348" s="5"/>
    </row>
    <row r="349" spans="1:11" x14ac:dyDescent="0.25">
      <c r="A349" s="13">
        <v>348</v>
      </c>
      <c r="B349" s="14" t="s">
        <v>289</v>
      </c>
      <c r="C349" s="13" t="s">
        <v>7</v>
      </c>
      <c r="D349" s="13">
        <v>11</v>
      </c>
      <c r="E349" s="5"/>
      <c r="F349" s="5"/>
      <c r="G349" s="5"/>
      <c r="H349" s="10">
        <f>D349*G349</f>
        <v>0</v>
      </c>
      <c r="I349" s="10">
        <f>H349*0.16</f>
        <v>0</v>
      </c>
      <c r="J349" s="10">
        <f>H349+I349</f>
        <v>0</v>
      </c>
      <c r="K349" s="5"/>
    </row>
    <row r="350" spans="1:11" x14ac:dyDescent="0.25">
      <c r="A350" s="13">
        <v>349</v>
      </c>
      <c r="B350" s="14" t="s">
        <v>288</v>
      </c>
      <c r="C350" s="13" t="s">
        <v>0</v>
      </c>
      <c r="D350" s="13">
        <v>144</v>
      </c>
      <c r="E350" s="5"/>
      <c r="F350" s="5"/>
      <c r="G350" s="5"/>
      <c r="H350" s="10">
        <f>D350*G350</f>
        <v>0</v>
      </c>
      <c r="I350" s="10">
        <f>H350*0.16</f>
        <v>0</v>
      </c>
      <c r="J350" s="10">
        <f>H350+I350</f>
        <v>0</v>
      </c>
      <c r="K350" s="5"/>
    </row>
    <row r="351" spans="1:11" x14ac:dyDescent="0.25">
      <c r="A351" s="13">
        <v>350</v>
      </c>
      <c r="B351" s="14" t="s">
        <v>287</v>
      </c>
      <c r="C351" s="13" t="s">
        <v>0</v>
      </c>
      <c r="D351" s="13">
        <v>20</v>
      </c>
      <c r="E351" s="5"/>
      <c r="F351" s="5"/>
      <c r="G351" s="5"/>
      <c r="H351" s="10">
        <f>D351*G351</f>
        <v>0</v>
      </c>
      <c r="I351" s="10">
        <f>H351*0.16</f>
        <v>0</v>
      </c>
      <c r="J351" s="10">
        <f>H351+I351</f>
        <v>0</v>
      </c>
      <c r="K351" s="5"/>
    </row>
    <row r="352" spans="1:11" x14ac:dyDescent="0.25">
      <c r="A352" s="13">
        <v>351</v>
      </c>
      <c r="B352" s="14" t="s">
        <v>286</v>
      </c>
      <c r="C352" s="13" t="s">
        <v>0</v>
      </c>
      <c r="D352" s="13">
        <v>36</v>
      </c>
      <c r="E352" s="5"/>
      <c r="F352" s="5"/>
      <c r="G352" s="5"/>
      <c r="H352" s="10">
        <f>D352*G352</f>
        <v>0</v>
      </c>
      <c r="I352" s="10">
        <f>H352*0.16</f>
        <v>0</v>
      </c>
      <c r="J352" s="10">
        <f>H352+I352</f>
        <v>0</v>
      </c>
      <c r="K352" s="5"/>
    </row>
    <row r="353" spans="1:11" x14ac:dyDescent="0.25">
      <c r="A353" s="13">
        <v>352</v>
      </c>
      <c r="B353" s="14" t="s">
        <v>285</v>
      </c>
      <c r="C353" s="13" t="s">
        <v>7</v>
      </c>
      <c r="D353" s="13">
        <v>6</v>
      </c>
      <c r="E353" s="5"/>
      <c r="F353" s="5"/>
      <c r="G353" s="5"/>
      <c r="H353" s="10">
        <f>D353*G353</f>
        <v>0</v>
      </c>
      <c r="I353" s="10">
        <f>H353*0.16</f>
        <v>0</v>
      </c>
      <c r="J353" s="10">
        <f>H353+I353</f>
        <v>0</v>
      </c>
      <c r="K353" s="5"/>
    </row>
    <row r="354" spans="1:11" x14ac:dyDescent="0.25">
      <c r="A354" s="13">
        <v>353</v>
      </c>
      <c r="B354" s="14" t="s">
        <v>284</v>
      </c>
      <c r="C354" s="13" t="s">
        <v>0</v>
      </c>
      <c r="D354" s="13">
        <v>144</v>
      </c>
      <c r="E354" s="5"/>
      <c r="F354" s="5"/>
      <c r="G354" s="5"/>
      <c r="H354" s="10">
        <f>D354*G354</f>
        <v>0</v>
      </c>
      <c r="I354" s="10">
        <f>H354*0.16</f>
        <v>0</v>
      </c>
      <c r="J354" s="10">
        <f>H354+I354</f>
        <v>0</v>
      </c>
      <c r="K354" s="5"/>
    </row>
    <row r="355" spans="1:11" x14ac:dyDescent="0.25">
      <c r="A355" s="13">
        <v>354</v>
      </c>
      <c r="B355" s="14" t="s">
        <v>283</v>
      </c>
      <c r="C355" s="13" t="s">
        <v>0</v>
      </c>
      <c r="D355" s="13">
        <v>120</v>
      </c>
      <c r="E355" s="5"/>
      <c r="F355" s="5"/>
      <c r="G355" s="5"/>
      <c r="H355" s="10">
        <f>D355*G355</f>
        <v>0</v>
      </c>
      <c r="I355" s="10">
        <f>H355*0.16</f>
        <v>0</v>
      </c>
      <c r="J355" s="10">
        <f>H355+I355</f>
        <v>0</v>
      </c>
      <c r="K355" s="5"/>
    </row>
    <row r="356" spans="1:11" x14ac:dyDescent="0.25">
      <c r="A356" s="13">
        <v>355</v>
      </c>
      <c r="B356" s="14" t="s">
        <v>282</v>
      </c>
      <c r="C356" s="13" t="s">
        <v>5</v>
      </c>
      <c r="D356" s="13">
        <v>3</v>
      </c>
      <c r="E356" s="5"/>
      <c r="F356" s="5"/>
      <c r="G356" s="5"/>
      <c r="H356" s="10">
        <f>D356*G356</f>
        <v>0</v>
      </c>
      <c r="I356" s="10">
        <f>H356*0.16</f>
        <v>0</v>
      </c>
      <c r="J356" s="10">
        <f>H356+I356</f>
        <v>0</v>
      </c>
      <c r="K356" s="5"/>
    </row>
    <row r="357" spans="1:11" x14ac:dyDescent="0.25">
      <c r="A357" s="13">
        <v>356</v>
      </c>
      <c r="B357" s="14" t="s">
        <v>281</v>
      </c>
      <c r="C357" s="13" t="s">
        <v>0</v>
      </c>
      <c r="D357" s="13">
        <v>6</v>
      </c>
      <c r="E357" s="5"/>
      <c r="F357" s="5"/>
      <c r="G357" s="5"/>
      <c r="H357" s="10">
        <f>D357*G357</f>
        <v>0</v>
      </c>
      <c r="I357" s="10">
        <f>H357*0.16</f>
        <v>0</v>
      </c>
      <c r="J357" s="10">
        <f>H357+I357</f>
        <v>0</v>
      </c>
      <c r="K357" s="5"/>
    </row>
    <row r="358" spans="1:11" x14ac:dyDescent="0.25">
      <c r="A358" s="13">
        <v>357</v>
      </c>
      <c r="B358" s="14" t="s">
        <v>280</v>
      </c>
      <c r="C358" s="13" t="s">
        <v>0</v>
      </c>
      <c r="D358" s="13">
        <v>1</v>
      </c>
      <c r="E358" s="5"/>
      <c r="F358" s="5"/>
      <c r="G358" s="5"/>
      <c r="H358" s="10">
        <f>D358*G358</f>
        <v>0</v>
      </c>
      <c r="I358" s="10">
        <f>H358*0.16</f>
        <v>0</v>
      </c>
      <c r="J358" s="10">
        <f>H358+I358</f>
        <v>0</v>
      </c>
      <c r="K358" s="5"/>
    </row>
    <row r="359" spans="1:11" x14ac:dyDescent="0.25">
      <c r="A359" s="13">
        <v>358</v>
      </c>
      <c r="B359" s="14" t="s">
        <v>279</v>
      </c>
      <c r="C359" s="13" t="s">
        <v>0</v>
      </c>
      <c r="D359" s="13">
        <v>5</v>
      </c>
      <c r="E359" s="5"/>
      <c r="F359" s="5"/>
      <c r="G359" s="5"/>
      <c r="H359" s="10">
        <f>D359*G359</f>
        <v>0</v>
      </c>
      <c r="I359" s="10">
        <f>H359*0.16</f>
        <v>0</v>
      </c>
      <c r="J359" s="10">
        <f>H359+I359</f>
        <v>0</v>
      </c>
      <c r="K359" s="5"/>
    </row>
    <row r="360" spans="1:11" ht="30" x14ac:dyDescent="0.25">
      <c r="A360" s="13">
        <v>359</v>
      </c>
      <c r="B360" s="14" t="s">
        <v>278</v>
      </c>
      <c r="C360" s="13" t="s">
        <v>0</v>
      </c>
      <c r="D360" s="13">
        <v>2</v>
      </c>
      <c r="E360" s="5"/>
      <c r="F360" s="5"/>
      <c r="G360" s="5"/>
      <c r="H360" s="10">
        <f>D360*G360</f>
        <v>0</v>
      </c>
      <c r="I360" s="10">
        <f>H360*0.16</f>
        <v>0</v>
      </c>
      <c r="J360" s="10">
        <f>H360+I360</f>
        <v>0</v>
      </c>
      <c r="K360" s="5"/>
    </row>
    <row r="361" spans="1:11" x14ac:dyDescent="0.25">
      <c r="A361" s="13">
        <v>360</v>
      </c>
      <c r="B361" s="14" t="s">
        <v>277</v>
      </c>
      <c r="C361" s="13" t="s">
        <v>0</v>
      </c>
      <c r="D361" s="13">
        <v>7</v>
      </c>
      <c r="E361" s="5"/>
      <c r="F361" s="5"/>
      <c r="G361" s="5"/>
      <c r="H361" s="10">
        <f>D361*G361</f>
        <v>0</v>
      </c>
      <c r="I361" s="10">
        <f>H361*0.16</f>
        <v>0</v>
      </c>
      <c r="J361" s="10">
        <f>H361+I361</f>
        <v>0</v>
      </c>
      <c r="K361" s="5"/>
    </row>
    <row r="362" spans="1:11" x14ac:dyDescent="0.25">
      <c r="A362" s="13">
        <v>361</v>
      </c>
      <c r="B362" s="14" t="s">
        <v>276</v>
      </c>
      <c r="C362" s="13" t="s">
        <v>0</v>
      </c>
      <c r="D362" s="13">
        <v>3</v>
      </c>
      <c r="E362" s="5"/>
      <c r="F362" s="5"/>
      <c r="G362" s="5"/>
      <c r="H362" s="10">
        <f>D362*G362</f>
        <v>0</v>
      </c>
      <c r="I362" s="10">
        <f>H362*0.16</f>
        <v>0</v>
      </c>
      <c r="J362" s="10">
        <f>H362+I362</f>
        <v>0</v>
      </c>
      <c r="K362" s="5"/>
    </row>
    <row r="363" spans="1:11" x14ac:dyDescent="0.25">
      <c r="A363" s="13">
        <v>362</v>
      </c>
      <c r="B363" s="14" t="s">
        <v>275</v>
      </c>
      <c r="C363" s="13" t="s">
        <v>0</v>
      </c>
      <c r="D363" s="13">
        <v>3</v>
      </c>
      <c r="E363" s="5"/>
      <c r="F363" s="5"/>
      <c r="G363" s="5"/>
      <c r="H363" s="10">
        <f>D363*G363</f>
        <v>0</v>
      </c>
      <c r="I363" s="10">
        <f>H363*0.16</f>
        <v>0</v>
      </c>
      <c r="J363" s="10">
        <f>H363+I363</f>
        <v>0</v>
      </c>
      <c r="K363" s="5"/>
    </row>
    <row r="364" spans="1:11" x14ac:dyDescent="0.25">
      <c r="A364" s="13">
        <v>363</v>
      </c>
      <c r="B364" s="14" t="s">
        <v>274</v>
      </c>
      <c r="C364" s="13" t="s">
        <v>0</v>
      </c>
      <c r="D364" s="13">
        <v>1</v>
      </c>
      <c r="E364" s="5"/>
      <c r="F364" s="5"/>
      <c r="G364" s="5"/>
      <c r="H364" s="10">
        <f>D364*G364</f>
        <v>0</v>
      </c>
      <c r="I364" s="10">
        <f>H364*0.16</f>
        <v>0</v>
      </c>
      <c r="J364" s="10">
        <f>H364+I364</f>
        <v>0</v>
      </c>
      <c r="K364" s="5"/>
    </row>
    <row r="365" spans="1:11" x14ac:dyDescent="0.25">
      <c r="A365" s="13">
        <v>364</v>
      </c>
      <c r="B365" s="14" t="s">
        <v>273</v>
      </c>
      <c r="C365" s="13" t="s">
        <v>0</v>
      </c>
      <c r="D365" s="13">
        <v>3</v>
      </c>
      <c r="E365" s="5"/>
      <c r="F365" s="5"/>
      <c r="G365" s="5"/>
      <c r="H365" s="10">
        <f>D365*G365</f>
        <v>0</v>
      </c>
      <c r="I365" s="10">
        <f>H365*0.16</f>
        <v>0</v>
      </c>
      <c r="J365" s="10">
        <f>H365+I365</f>
        <v>0</v>
      </c>
      <c r="K365" s="5"/>
    </row>
    <row r="366" spans="1:11" x14ac:dyDescent="0.25">
      <c r="A366" s="13">
        <v>365</v>
      </c>
      <c r="B366" s="14" t="s">
        <v>272</v>
      </c>
      <c r="C366" s="13" t="s">
        <v>266</v>
      </c>
      <c r="D366" s="13">
        <v>1</v>
      </c>
      <c r="E366" s="5"/>
      <c r="F366" s="5"/>
      <c r="G366" s="5"/>
      <c r="H366" s="10">
        <f>D366*G366</f>
        <v>0</v>
      </c>
      <c r="I366" s="10">
        <f>H366*0.16</f>
        <v>0</v>
      </c>
      <c r="J366" s="10">
        <f>H366+I366</f>
        <v>0</v>
      </c>
      <c r="K366" s="5"/>
    </row>
    <row r="367" spans="1:11" x14ac:dyDescent="0.25">
      <c r="A367" s="13">
        <v>366</v>
      </c>
      <c r="B367" s="14" t="s">
        <v>271</v>
      </c>
      <c r="C367" s="13" t="s">
        <v>266</v>
      </c>
      <c r="D367" s="13">
        <v>10</v>
      </c>
      <c r="E367" s="5"/>
      <c r="F367" s="5"/>
      <c r="G367" s="5"/>
      <c r="H367" s="10">
        <f>D367*G367</f>
        <v>0</v>
      </c>
      <c r="I367" s="10">
        <f>H367*0.16</f>
        <v>0</v>
      </c>
      <c r="J367" s="10">
        <f>H367+I367</f>
        <v>0</v>
      </c>
      <c r="K367" s="5"/>
    </row>
    <row r="368" spans="1:11" x14ac:dyDescent="0.25">
      <c r="A368" s="13">
        <v>367</v>
      </c>
      <c r="B368" s="14" t="s">
        <v>270</v>
      </c>
      <c r="C368" s="13" t="s">
        <v>266</v>
      </c>
      <c r="D368" s="13">
        <v>6</v>
      </c>
      <c r="E368" s="5"/>
      <c r="F368" s="5"/>
      <c r="G368" s="5"/>
      <c r="H368" s="10">
        <f>D368*G368</f>
        <v>0</v>
      </c>
      <c r="I368" s="10">
        <f>H368*0.16</f>
        <v>0</v>
      </c>
      <c r="J368" s="10">
        <f>H368+I368</f>
        <v>0</v>
      </c>
      <c r="K368" s="5"/>
    </row>
    <row r="369" spans="1:11" x14ac:dyDescent="0.25">
      <c r="A369" s="13">
        <v>368</v>
      </c>
      <c r="B369" s="14" t="s">
        <v>269</v>
      </c>
      <c r="C369" s="13" t="s">
        <v>266</v>
      </c>
      <c r="D369" s="13">
        <v>40</v>
      </c>
      <c r="E369" s="5"/>
      <c r="F369" s="5"/>
      <c r="G369" s="5"/>
      <c r="H369" s="10">
        <f>D369*G369</f>
        <v>0</v>
      </c>
      <c r="I369" s="10">
        <f>H369*0.16</f>
        <v>0</v>
      </c>
      <c r="J369" s="10">
        <f>H369+I369</f>
        <v>0</v>
      </c>
      <c r="K369" s="5"/>
    </row>
    <row r="370" spans="1:11" x14ac:dyDescent="0.25">
      <c r="A370" s="13">
        <v>369</v>
      </c>
      <c r="B370" s="14" t="s">
        <v>268</v>
      </c>
      <c r="C370" s="13" t="s">
        <v>266</v>
      </c>
      <c r="D370" s="13">
        <v>5</v>
      </c>
      <c r="E370" s="5"/>
      <c r="F370" s="5"/>
      <c r="G370" s="5"/>
      <c r="H370" s="10">
        <f>D370*G370</f>
        <v>0</v>
      </c>
      <c r="I370" s="10">
        <f>H370*0.16</f>
        <v>0</v>
      </c>
      <c r="J370" s="10">
        <f>H370+I370</f>
        <v>0</v>
      </c>
      <c r="K370" s="5"/>
    </row>
    <row r="371" spans="1:11" x14ac:dyDescent="0.25">
      <c r="A371" s="13">
        <v>370</v>
      </c>
      <c r="B371" s="14" t="s">
        <v>267</v>
      </c>
      <c r="C371" s="13" t="s">
        <v>266</v>
      </c>
      <c r="D371" s="13">
        <v>14</v>
      </c>
      <c r="E371" s="5"/>
      <c r="F371" s="5"/>
      <c r="G371" s="5"/>
      <c r="H371" s="10">
        <f>D371*G371</f>
        <v>0</v>
      </c>
      <c r="I371" s="10">
        <f>H371*0.16</f>
        <v>0</v>
      </c>
      <c r="J371" s="10">
        <f>H371+I371</f>
        <v>0</v>
      </c>
      <c r="K371" s="5"/>
    </row>
    <row r="372" spans="1:11" x14ac:dyDescent="0.25">
      <c r="A372" s="13">
        <v>371</v>
      </c>
      <c r="B372" s="14" t="s">
        <v>265</v>
      </c>
      <c r="C372" s="13" t="s">
        <v>0</v>
      </c>
      <c r="D372" s="13">
        <v>33</v>
      </c>
      <c r="E372" s="5"/>
      <c r="F372" s="5"/>
      <c r="G372" s="5"/>
      <c r="H372" s="10">
        <f>D372*G372</f>
        <v>0</v>
      </c>
      <c r="I372" s="10">
        <f>H372*0.16</f>
        <v>0</v>
      </c>
      <c r="J372" s="10">
        <f>H372+I372</f>
        <v>0</v>
      </c>
      <c r="K372" s="5"/>
    </row>
    <row r="373" spans="1:11" x14ac:dyDescent="0.25">
      <c r="A373" s="13">
        <v>372</v>
      </c>
      <c r="B373" s="14" t="s">
        <v>264</v>
      </c>
      <c r="C373" s="13" t="s">
        <v>5</v>
      </c>
      <c r="D373" s="13">
        <v>60</v>
      </c>
      <c r="E373" s="5"/>
      <c r="F373" s="5"/>
      <c r="G373" s="5"/>
      <c r="H373" s="10">
        <f>D373*G373</f>
        <v>0</v>
      </c>
      <c r="I373" s="10">
        <f>H373*0.16</f>
        <v>0</v>
      </c>
      <c r="J373" s="10">
        <f>H373+I373</f>
        <v>0</v>
      </c>
      <c r="K373" s="5"/>
    </row>
    <row r="374" spans="1:11" x14ac:dyDescent="0.25">
      <c r="A374" s="13">
        <v>373</v>
      </c>
      <c r="B374" s="14" t="s">
        <v>263</v>
      </c>
      <c r="C374" s="13" t="s">
        <v>7</v>
      </c>
      <c r="D374" s="13">
        <v>1</v>
      </c>
      <c r="E374" s="5"/>
      <c r="F374" s="5"/>
      <c r="G374" s="5"/>
      <c r="H374" s="10">
        <f>D374*G374</f>
        <v>0</v>
      </c>
      <c r="I374" s="10">
        <f>H374*0.16</f>
        <v>0</v>
      </c>
      <c r="J374" s="10">
        <f>H374+I374</f>
        <v>0</v>
      </c>
      <c r="K374" s="5"/>
    </row>
    <row r="375" spans="1:11" x14ac:dyDescent="0.25">
      <c r="A375" s="13">
        <v>374</v>
      </c>
      <c r="B375" s="14" t="s">
        <v>262</v>
      </c>
      <c r="C375" s="13" t="s">
        <v>0</v>
      </c>
      <c r="D375" s="13">
        <v>24</v>
      </c>
      <c r="E375" s="5"/>
      <c r="F375" s="5"/>
      <c r="G375" s="5"/>
      <c r="H375" s="10">
        <f>D375*G375</f>
        <v>0</v>
      </c>
      <c r="I375" s="10">
        <f>H375*0.16</f>
        <v>0</v>
      </c>
      <c r="J375" s="10">
        <f>H375+I375</f>
        <v>0</v>
      </c>
      <c r="K375" s="5"/>
    </row>
    <row r="376" spans="1:11" x14ac:dyDescent="0.25">
      <c r="A376" s="13">
        <v>375</v>
      </c>
      <c r="B376" s="14" t="s">
        <v>261</v>
      </c>
      <c r="C376" s="13" t="s">
        <v>0</v>
      </c>
      <c r="D376" s="13">
        <v>10</v>
      </c>
      <c r="E376" s="5"/>
      <c r="F376" s="5"/>
      <c r="G376" s="5"/>
      <c r="H376" s="10">
        <f>D376*G376</f>
        <v>0</v>
      </c>
      <c r="I376" s="10">
        <f>H376*0.16</f>
        <v>0</v>
      </c>
      <c r="J376" s="10">
        <f>H376+I376</f>
        <v>0</v>
      </c>
      <c r="K376" s="5"/>
    </row>
    <row r="377" spans="1:11" x14ac:dyDescent="0.25">
      <c r="A377" s="13">
        <v>376</v>
      </c>
      <c r="B377" s="14" t="s">
        <v>260</v>
      </c>
      <c r="C377" s="13" t="s">
        <v>0</v>
      </c>
      <c r="D377" s="13">
        <v>4</v>
      </c>
      <c r="E377" s="5"/>
      <c r="F377" s="5"/>
      <c r="G377" s="5"/>
      <c r="H377" s="10">
        <f>D377*G377</f>
        <v>0</v>
      </c>
      <c r="I377" s="10">
        <f>H377*0.16</f>
        <v>0</v>
      </c>
      <c r="J377" s="10">
        <f>H377+I377</f>
        <v>0</v>
      </c>
      <c r="K377" s="5"/>
    </row>
    <row r="378" spans="1:11" x14ac:dyDescent="0.25">
      <c r="A378" s="13">
        <v>377</v>
      </c>
      <c r="B378" s="14" t="s">
        <v>259</v>
      </c>
      <c r="C378" s="13" t="s">
        <v>5</v>
      </c>
      <c r="D378" s="13">
        <v>2</v>
      </c>
      <c r="E378" s="5"/>
      <c r="F378" s="5"/>
      <c r="G378" s="5"/>
      <c r="H378" s="10">
        <f>D378*G378</f>
        <v>0</v>
      </c>
      <c r="I378" s="10">
        <f>H378*0.16</f>
        <v>0</v>
      </c>
      <c r="J378" s="10">
        <f>H378+I378</f>
        <v>0</v>
      </c>
      <c r="K378" s="5"/>
    </row>
    <row r="379" spans="1:11" x14ac:dyDescent="0.25">
      <c r="A379" s="13">
        <v>378</v>
      </c>
      <c r="B379" s="14" t="s">
        <v>258</v>
      </c>
      <c r="C379" s="13" t="s">
        <v>5</v>
      </c>
      <c r="D379" s="13">
        <v>37</v>
      </c>
      <c r="E379" s="5"/>
      <c r="F379" s="5"/>
      <c r="G379" s="5"/>
      <c r="H379" s="10">
        <f>D379*G379</f>
        <v>0</v>
      </c>
      <c r="I379" s="10">
        <f>H379*0.16</f>
        <v>0</v>
      </c>
      <c r="J379" s="10">
        <f>H379+I379</f>
        <v>0</v>
      </c>
      <c r="K379" s="5"/>
    </row>
    <row r="380" spans="1:11" x14ac:dyDescent="0.25">
      <c r="A380" s="13">
        <v>379</v>
      </c>
      <c r="B380" s="14" t="s">
        <v>257</v>
      </c>
      <c r="C380" s="13" t="s">
        <v>5</v>
      </c>
      <c r="D380" s="13">
        <v>24</v>
      </c>
      <c r="E380" s="5"/>
      <c r="F380" s="5"/>
      <c r="G380" s="5"/>
      <c r="H380" s="10">
        <f>D380*G380</f>
        <v>0</v>
      </c>
      <c r="I380" s="10">
        <f>H380*0.16</f>
        <v>0</v>
      </c>
      <c r="J380" s="10">
        <f>H380+I380</f>
        <v>0</v>
      </c>
      <c r="K380" s="5"/>
    </row>
    <row r="381" spans="1:11" x14ac:dyDescent="0.25">
      <c r="A381" s="13">
        <v>380</v>
      </c>
      <c r="B381" s="14" t="s">
        <v>256</v>
      </c>
      <c r="C381" s="13" t="s">
        <v>0</v>
      </c>
      <c r="D381" s="13">
        <v>2</v>
      </c>
      <c r="E381" s="5"/>
      <c r="F381" s="5"/>
      <c r="G381" s="5"/>
      <c r="H381" s="10">
        <f>D381*G381</f>
        <v>0</v>
      </c>
      <c r="I381" s="10">
        <f>H381*0.16</f>
        <v>0</v>
      </c>
      <c r="J381" s="10">
        <f>H381+I381</f>
        <v>0</v>
      </c>
      <c r="K381" s="5"/>
    </row>
    <row r="382" spans="1:11" x14ac:dyDescent="0.25">
      <c r="A382" s="13">
        <v>381</v>
      </c>
      <c r="B382" s="14" t="s">
        <v>255</v>
      </c>
      <c r="C382" s="13" t="s">
        <v>0</v>
      </c>
      <c r="D382" s="13">
        <v>12</v>
      </c>
      <c r="E382" s="5"/>
      <c r="F382" s="5"/>
      <c r="G382" s="5"/>
      <c r="H382" s="10">
        <f>D382*G382</f>
        <v>0</v>
      </c>
      <c r="I382" s="10">
        <f>H382*0.16</f>
        <v>0</v>
      </c>
      <c r="J382" s="10">
        <f>H382+I382</f>
        <v>0</v>
      </c>
      <c r="K382" s="5"/>
    </row>
    <row r="383" spans="1:11" x14ac:dyDescent="0.25">
      <c r="A383" s="13">
        <v>382</v>
      </c>
      <c r="B383" s="14" t="s">
        <v>254</v>
      </c>
      <c r="C383" s="13" t="s">
        <v>0</v>
      </c>
      <c r="D383" s="13">
        <v>93</v>
      </c>
      <c r="E383" s="5"/>
      <c r="F383" s="5"/>
      <c r="G383" s="5"/>
      <c r="H383" s="10">
        <f>D383*G383</f>
        <v>0</v>
      </c>
      <c r="I383" s="10">
        <f>H383*0.16</f>
        <v>0</v>
      </c>
      <c r="J383" s="10">
        <f>H383+I383</f>
        <v>0</v>
      </c>
      <c r="K383" s="5"/>
    </row>
    <row r="384" spans="1:11" x14ac:dyDescent="0.25">
      <c r="A384" s="13">
        <v>383</v>
      </c>
      <c r="B384" s="14" t="s">
        <v>253</v>
      </c>
      <c r="C384" s="13" t="s">
        <v>0</v>
      </c>
      <c r="D384" s="13">
        <v>2</v>
      </c>
      <c r="E384" s="5"/>
      <c r="F384" s="5"/>
      <c r="G384" s="5"/>
      <c r="H384" s="10">
        <f>D384*G384</f>
        <v>0</v>
      </c>
      <c r="I384" s="10">
        <f>H384*0.16</f>
        <v>0</v>
      </c>
      <c r="J384" s="10">
        <f>H384+I384</f>
        <v>0</v>
      </c>
      <c r="K384" s="5"/>
    </row>
    <row r="385" spans="1:11" x14ac:dyDescent="0.25">
      <c r="A385" s="13">
        <v>384</v>
      </c>
      <c r="B385" s="14" t="s">
        <v>252</v>
      </c>
      <c r="C385" s="13" t="s">
        <v>0</v>
      </c>
      <c r="D385" s="13">
        <v>10</v>
      </c>
      <c r="E385" s="5"/>
      <c r="F385" s="5"/>
      <c r="G385" s="5"/>
      <c r="H385" s="10">
        <f>D385*G385</f>
        <v>0</v>
      </c>
      <c r="I385" s="10">
        <f>H385*0.16</f>
        <v>0</v>
      </c>
      <c r="J385" s="10">
        <f>H385+I385</f>
        <v>0</v>
      </c>
      <c r="K385" s="5"/>
    </row>
    <row r="386" spans="1:11" x14ac:dyDescent="0.25">
      <c r="A386" s="13">
        <v>385</v>
      </c>
      <c r="B386" s="14" t="s">
        <v>251</v>
      </c>
      <c r="C386" s="13" t="s">
        <v>0</v>
      </c>
      <c r="D386" s="13">
        <v>10</v>
      </c>
      <c r="E386" s="5"/>
      <c r="F386" s="5"/>
      <c r="G386" s="5"/>
      <c r="H386" s="10">
        <f>D386*G386</f>
        <v>0</v>
      </c>
      <c r="I386" s="10">
        <f>H386*0.16</f>
        <v>0</v>
      </c>
      <c r="J386" s="10">
        <f>H386+I386</f>
        <v>0</v>
      </c>
      <c r="K386" s="5"/>
    </row>
    <row r="387" spans="1:11" x14ac:dyDescent="0.25">
      <c r="A387" s="13">
        <v>386</v>
      </c>
      <c r="B387" s="14" t="s">
        <v>250</v>
      </c>
      <c r="C387" s="13" t="s">
        <v>7</v>
      </c>
      <c r="D387" s="13">
        <v>2</v>
      </c>
      <c r="E387" s="5"/>
      <c r="F387" s="5"/>
      <c r="G387" s="5"/>
      <c r="H387" s="10">
        <f>D387*G387</f>
        <v>0</v>
      </c>
      <c r="I387" s="10">
        <f>H387*0.16</f>
        <v>0</v>
      </c>
      <c r="J387" s="10">
        <f>H387+I387</f>
        <v>0</v>
      </c>
      <c r="K387" s="5"/>
    </row>
    <row r="388" spans="1:11" x14ac:dyDescent="0.25">
      <c r="A388" s="13">
        <v>387</v>
      </c>
      <c r="B388" s="14" t="s">
        <v>249</v>
      </c>
      <c r="C388" s="13" t="s">
        <v>0</v>
      </c>
      <c r="D388" s="13">
        <v>65</v>
      </c>
      <c r="E388" s="5"/>
      <c r="F388" s="5"/>
      <c r="G388" s="5"/>
      <c r="H388" s="10">
        <f>D388*G388</f>
        <v>0</v>
      </c>
      <c r="I388" s="10">
        <f>H388*0.16</f>
        <v>0</v>
      </c>
      <c r="J388" s="10">
        <f>H388+I388</f>
        <v>0</v>
      </c>
      <c r="K388" s="5"/>
    </row>
    <row r="389" spans="1:11" x14ac:dyDescent="0.25">
      <c r="A389" s="13">
        <v>388</v>
      </c>
      <c r="B389" s="14" t="s">
        <v>248</v>
      </c>
      <c r="C389" s="13" t="s">
        <v>0</v>
      </c>
      <c r="D389" s="13">
        <v>1</v>
      </c>
      <c r="E389" s="5"/>
      <c r="F389" s="5"/>
      <c r="G389" s="5"/>
      <c r="H389" s="10">
        <f>D389*G389</f>
        <v>0</v>
      </c>
      <c r="I389" s="10">
        <f>H389*0.16</f>
        <v>0</v>
      </c>
      <c r="J389" s="10">
        <f>H389+I389</f>
        <v>0</v>
      </c>
      <c r="K389" s="5"/>
    </row>
    <row r="390" spans="1:11" x14ac:dyDescent="0.25">
      <c r="A390" s="13">
        <v>389</v>
      </c>
      <c r="B390" s="14" t="s">
        <v>247</v>
      </c>
      <c r="C390" s="13" t="s">
        <v>0</v>
      </c>
      <c r="D390" s="13">
        <v>11</v>
      </c>
      <c r="E390" s="5"/>
      <c r="F390" s="5"/>
      <c r="G390" s="5"/>
      <c r="H390" s="10">
        <f>D390*G390</f>
        <v>0</v>
      </c>
      <c r="I390" s="10">
        <f>H390*0.16</f>
        <v>0</v>
      </c>
      <c r="J390" s="10">
        <f>H390+I390</f>
        <v>0</v>
      </c>
      <c r="K390" s="5"/>
    </row>
    <row r="391" spans="1:11" x14ac:dyDescent="0.25">
      <c r="A391" s="13">
        <v>390</v>
      </c>
      <c r="B391" s="14" t="s">
        <v>246</v>
      </c>
      <c r="C391" s="13" t="s">
        <v>0</v>
      </c>
      <c r="D391" s="13">
        <v>11</v>
      </c>
      <c r="E391" s="5"/>
      <c r="F391" s="5"/>
      <c r="G391" s="5"/>
      <c r="H391" s="10">
        <f>D391*G391</f>
        <v>0</v>
      </c>
      <c r="I391" s="10">
        <f>H391*0.16</f>
        <v>0</v>
      </c>
      <c r="J391" s="10">
        <f>H391+I391</f>
        <v>0</v>
      </c>
      <c r="K391" s="5"/>
    </row>
    <row r="392" spans="1:11" x14ac:dyDescent="0.25">
      <c r="A392" s="13">
        <v>391</v>
      </c>
      <c r="B392" s="14" t="s">
        <v>245</v>
      </c>
      <c r="C392" s="13" t="s">
        <v>0</v>
      </c>
      <c r="D392" s="13">
        <v>19</v>
      </c>
      <c r="E392" s="5"/>
      <c r="F392" s="5"/>
      <c r="G392" s="5"/>
      <c r="H392" s="10">
        <f>D392*G392</f>
        <v>0</v>
      </c>
      <c r="I392" s="10">
        <f>H392*0.16</f>
        <v>0</v>
      </c>
      <c r="J392" s="10">
        <f>H392+I392</f>
        <v>0</v>
      </c>
      <c r="K392" s="5"/>
    </row>
    <row r="393" spans="1:11" x14ac:dyDescent="0.25">
      <c r="A393" s="13">
        <v>392</v>
      </c>
      <c r="B393" s="14" t="s">
        <v>244</v>
      </c>
      <c r="C393" s="13" t="s">
        <v>7</v>
      </c>
      <c r="D393" s="13">
        <v>3</v>
      </c>
      <c r="E393" s="5"/>
      <c r="F393" s="5"/>
      <c r="G393" s="5"/>
      <c r="H393" s="10">
        <f>D393*G393</f>
        <v>0</v>
      </c>
      <c r="I393" s="10">
        <f>H393*0.16</f>
        <v>0</v>
      </c>
      <c r="J393" s="10">
        <f>H393+I393</f>
        <v>0</v>
      </c>
      <c r="K393" s="5"/>
    </row>
    <row r="394" spans="1:11" x14ac:dyDescent="0.25">
      <c r="A394" s="13">
        <v>393</v>
      </c>
      <c r="B394" s="14" t="s">
        <v>243</v>
      </c>
      <c r="C394" s="13" t="s">
        <v>7</v>
      </c>
      <c r="D394" s="13">
        <v>20</v>
      </c>
      <c r="E394" s="5"/>
      <c r="F394" s="5"/>
      <c r="G394" s="5"/>
      <c r="H394" s="10">
        <f>D394*G394</f>
        <v>0</v>
      </c>
      <c r="I394" s="10">
        <f>H394*0.16</f>
        <v>0</v>
      </c>
      <c r="J394" s="10">
        <f>H394+I394</f>
        <v>0</v>
      </c>
      <c r="K394" s="5"/>
    </row>
    <row r="395" spans="1:11" x14ac:dyDescent="0.25">
      <c r="A395" s="13">
        <v>394</v>
      </c>
      <c r="B395" s="14" t="s">
        <v>242</v>
      </c>
      <c r="C395" s="13" t="s">
        <v>5</v>
      </c>
      <c r="D395" s="13">
        <v>5</v>
      </c>
      <c r="E395" s="5"/>
      <c r="F395" s="5"/>
      <c r="G395" s="5"/>
      <c r="H395" s="10">
        <f>D395*G395</f>
        <v>0</v>
      </c>
      <c r="I395" s="10">
        <f>H395*0.16</f>
        <v>0</v>
      </c>
      <c r="J395" s="10">
        <f>H395+I395</f>
        <v>0</v>
      </c>
      <c r="K395" s="5"/>
    </row>
    <row r="396" spans="1:11" x14ac:dyDescent="0.25">
      <c r="A396" s="13">
        <v>395</v>
      </c>
      <c r="B396" s="14" t="s">
        <v>241</v>
      </c>
      <c r="C396" s="13" t="s">
        <v>0</v>
      </c>
      <c r="D396" s="13">
        <v>12</v>
      </c>
      <c r="E396" s="5"/>
      <c r="F396" s="5"/>
      <c r="G396" s="5"/>
      <c r="H396" s="10">
        <f>D396*G396</f>
        <v>0</v>
      </c>
      <c r="I396" s="10">
        <f>H396*0.16</f>
        <v>0</v>
      </c>
      <c r="J396" s="10">
        <f>H396+I396</f>
        <v>0</v>
      </c>
      <c r="K396" s="5"/>
    </row>
    <row r="397" spans="1:11" x14ac:dyDescent="0.25">
      <c r="A397" s="13">
        <v>396</v>
      </c>
      <c r="B397" s="14" t="s">
        <v>240</v>
      </c>
      <c r="C397" s="13" t="s">
        <v>5</v>
      </c>
      <c r="D397" s="13">
        <v>20</v>
      </c>
      <c r="E397" s="5"/>
      <c r="F397" s="5"/>
      <c r="G397" s="5"/>
      <c r="H397" s="10">
        <f>D397*G397</f>
        <v>0</v>
      </c>
      <c r="I397" s="10">
        <f>H397*0.16</f>
        <v>0</v>
      </c>
      <c r="J397" s="10">
        <f>H397+I397</f>
        <v>0</v>
      </c>
      <c r="K397" s="5"/>
    </row>
    <row r="398" spans="1:11" x14ac:dyDescent="0.25">
      <c r="A398" s="13">
        <v>397</v>
      </c>
      <c r="B398" s="14" t="s">
        <v>239</v>
      </c>
      <c r="C398" s="13" t="s">
        <v>5</v>
      </c>
      <c r="D398" s="13">
        <v>7</v>
      </c>
      <c r="E398" s="5"/>
      <c r="F398" s="5"/>
      <c r="G398" s="5"/>
      <c r="H398" s="10">
        <f>D398*G398</f>
        <v>0</v>
      </c>
      <c r="I398" s="10">
        <f>H398*0.16</f>
        <v>0</v>
      </c>
      <c r="J398" s="10">
        <f>H398+I398</f>
        <v>0</v>
      </c>
      <c r="K398" s="5"/>
    </row>
    <row r="399" spans="1:11" x14ac:dyDescent="0.25">
      <c r="A399" s="13">
        <v>398</v>
      </c>
      <c r="B399" s="14" t="s">
        <v>238</v>
      </c>
      <c r="C399" s="13" t="s">
        <v>0</v>
      </c>
      <c r="D399" s="13">
        <v>30</v>
      </c>
      <c r="E399" s="5"/>
      <c r="F399" s="5"/>
      <c r="G399" s="5"/>
      <c r="H399" s="10">
        <f>D399*G399</f>
        <v>0</v>
      </c>
      <c r="I399" s="10">
        <f>H399*0.16</f>
        <v>0</v>
      </c>
      <c r="J399" s="10">
        <f>H399+I399</f>
        <v>0</v>
      </c>
      <c r="K399" s="5"/>
    </row>
    <row r="400" spans="1:11" x14ac:dyDescent="0.25">
      <c r="A400" s="13">
        <v>399</v>
      </c>
      <c r="B400" s="14" t="s">
        <v>237</v>
      </c>
      <c r="C400" s="13" t="s">
        <v>0</v>
      </c>
      <c r="D400" s="13">
        <v>3</v>
      </c>
      <c r="E400" s="5"/>
      <c r="F400" s="5"/>
      <c r="G400" s="5"/>
      <c r="H400" s="10">
        <f>D400*G400</f>
        <v>0</v>
      </c>
      <c r="I400" s="10">
        <f>H400*0.16</f>
        <v>0</v>
      </c>
      <c r="J400" s="10">
        <f>H400+I400</f>
        <v>0</v>
      </c>
      <c r="K400" s="5"/>
    </row>
    <row r="401" spans="1:11" x14ac:dyDescent="0.25">
      <c r="A401" s="13">
        <v>400</v>
      </c>
      <c r="B401" s="14" t="s">
        <v>236</v>
      </c>
      <c r="C401" s="13" t="s">
        <v>0</v>
      </c>
      <c r="D401" s="13">
        <v>2</v>
      </c>
      <c r="E401" s="5"/>
      <c r="F401" s="5"/>
      <c r="G401" s="5"/>
      <c r="H401" s="10">
        <f>D401*G401</f>
        <v>0</v>
      </c>
      <c r="I401" s="10">
        <f>H401*0.16</f>
        <v>0</v>
      </c>
      <c r="J401" s="10">
        <f>H401+I401</f>
        <v>0</v>
      </c>
      <c r="K401" s="5"/>
    </row>
    <row r="402" spans="1:11" x14ac:dyDescent="0.25">
      <c r="A402" s="13">
        <v>401</v>
      </c>
      <c r="B402" s="14" t="s">
        <v>235</v>
      </c>
      <c r="C402" s="13" t="s">
        <v>0</v>
      </c>
      <c r="D402" s="13">
        <v>5</v>
      </c>
      <c r="E402" s="5"/>
      <c r="F402" s="5"/>
      <c r="G402" s="5"/>
      <c r="H402" s="10">
        <f>D402*G402</f>
        <v>0</v>
      </c>
      <c r="I402" s="10">
        <f>H402*0.16</f>
        <v>0</v>
      </c>
      <c r="J402" s="10">
        <f>H402+I402</f>
        <v>0</v>
      </c>
      <c r="K402" s="5"/>
    </row>
    <row r="403" spans="1:11" x14ac:dyDescent="0.25">
      <c r="A403" s="13">
        <v>402</v>
      </c>
      <c r="B403" s="14" t="s">
        <v>234</v>
      </c>
      <c r="C403" s="13" t="s">
        <v>0</v>
      </c>
      <c r="D403" s="13">
        <v>10</v>
      </c>
      <c r="E403" s="5"/>
      <c r="F403" s="5"/>
      <c r="G403" s="5"/>
      <c r="H403" s="10">
        <f>D403*G403</f>
        <v>0</v>
      </c>
      <c r="I403" s="10">
        <f>H403*0.16</f>
        <v>0</v>
      </c>
      <c r="J403" s="10">
        <f>H403+I403</f>
        <v>0</v>
      </c>
      <c r="K403" s="5"/>
    </row>
    <row r="404" spans="1:11" x14ac:dyDescent="0.25">
      <c r="A404" s="13">
        <v>403</v>
      </c>
      <c r="B404" s="14" t="s">
        <v>233</v>
      </c>
      <c r="C404" s="13" t="s">
        <v>0</v>
      </c>
      <c r="D404" s="13">
        <v>1</v>
      </c>
      <c r="E404" s="5"/>
      <c r="F404" s="5"/>
      <c r="G404" s="5"/>
      <c r="H404" s="10">
        <f>D404*G404</f>
        <v>0</v>
      </c>
      <c r="I404" s="10">
        <f>H404*0.16</f>
        <v>0</v>
      </c>
      <c r="J404" s="10">
        <f>H404+I404</f>
        <v>0</v>
      </c>
      <c r="K404" s="5"/>
    </row>
    <row r="405" spans="1:11" x14ac:dyDescent="0.25">
      <c r="A405" s="13">
        <v>404</v>
      </c>
      <c r="B405" s="14" t="s">
        <v>232</v>
      </c>
      <c r="C405" s="13" t="s">
        <v>5</v>
      </c>
      <c r="D405" s="13">
        <v>5</v>
      </c>
      <c r="E405" s="5"/>
      <c r="F405" s="5"/>
      <c r="G405" s="5"/>
      <c r="H405" s="10">
        <f>D405*G405</f>
        <v>0</v>
      </c>
      <c r="I405" s="10">
        <f>H405*0.16</f>
        <v>0</v>
      </c>
      <c r="J405" s="10">
        <f>H405+I405</f>
        <v>0</v>
      </c>
      <c r="K405" s="5"/>
    </row>
    <row r="406" spans="1:11" x14ac:dyDescent="0.25">
      <c r="A406" s="13">
        <v>405</v>
      </c>
      <c r="B406" s="14" t="s">
        <v>231</v>
      </c>
      <c r="C406" s="13" t="s">
        <v>0</v>
      </c>
      <c r="D406" s="13">
        <v>10</v>
      </c>
      <c r="E406" s="5"/>
      <c r="F406" s="5"/>
      <c r="G406" s="5"/>
      <c r="H406" s="10">
        <f>D406*G406</f>
        <v>0</v>
      </c>
      <c r="I406" s="10">
        <f>H406*0.16</f>
        <v>0</v>
      </c>
      <c r="J406" s="10">
        <f>H406+I406</f>
        <v>0</v>
      </c>
      <c r="K406" s="5"/>
    </row>
    <row r="407" spans="1:11" x14ac:dyDescent="0.25">
      <c r="A407" s="13">
        <v>406</v>
      </c>
      <c r="B407" s="14" t="s">
        <v>230</v>
      </c>
      <c r="C407" s="13" t="s">
        <v>5</v>
      </c>
      <c r="D407" s="13">
        <v>27</v>
      </c>
      <c r="E407" s="5"/>
      <c r="F407" s="5"/>
      <c r="G407" s="5"/>
      <c r="H407" s="10">
        <f>D407*G407</f>
        <v>0</v>
      </c>
      <c r="I407" s="10">
        <f>H407*0.16</f>
        <v>0</v>
      </c>
      <c r="J407" s="10">
        <f>H407+I407</f>
        <v>0</v>
      </c>
      <c r="K407" s="5"/>
    </row>
    <row r="408" spans="1:11" x14ac:dyDescent="0.25">
      <c r="A408" s="13">
        <v>407</v>
      </c>
      <c r="B408" s="14" t="s">
        <v>229</v>
      </c>
      <c r="C408" s="13" t="s">
        <v>0</v>
      </c>
      <c r="D408" s="13">
        <v>10</v>
      </c>
      <c r="E408" s="5"/>
      <c r="F408" s="5"/>
      <c r="G408" s="5"/>
      <c r="H408" s="10">
        <f>D408*G408</f>
        <v>0</v>
      </c>
      <c r="I408" s="10">
        <f>H408*0.16</f>
        <v>0</v>
      </c>
      <c r="J408" s="10">
        <f>H408+I408</f>
        <v>0</v>
      </c>
      <c r="K408" s="5"/>
    </row>
    <row r="409" spans="1:11" x14ac:dyDescent="0.25">
      <c r="A409" s="13">
        <v>408</v>
      </c>
      <c r="B409" s="14" t="s">
        <v>228</v>
      </c>
      <c r="C409" s="13" t="s">
        <v>0</v>
      </c>
      <c r="D409" s="13">
        <v>1</v>
      </c>
      <c r="E409" s="5"/>
      <c r="F409" s="5"/>
      <c r="G409" s="5"/>
      <c r="H409" s="10">
        <f>D409*G409</f>
        <v>0</v>
      </c>
      <c r="I409" s="10">
        <f>H409*0.16</f>
        <v>0</v>
      </c>
      <c r="J409" s="10">
        <f>H409+I409</f>
        <v>0</v>
      </c>
      <c r="K409" s="5"/>
    </row>
    <row r="410" spans="1:11" x14ac:dyDescent="0.25">
      <c r="A410" s="13">
        <v>409</v>
      </c>
      <c r="B410" s="14" t="s">
        <v>227</v>
      </c>
      <c r="C410" s="13" t="s">
        <v>0</v>
      </c>
      <c r="D410" s="13">
        <v>100</v>
      </c>
      <c r="E410" s="5"/>
      <c r="F410" s="5"/>
      <c r="G410" s="5"/>
      <c r="H410" s="10">
        <f>D410*G410</f>
        <v>0</v>
      </c>
      <c r="I410" s="10">
        <f>H410*0.16</f>
        <v>0</v>
      </c>
      <c r="J410" s="10">
        <f>H410+I410</f>
        <v>0</v>
      </c>
      <c r="K410" s="5"/>
    </row>
    <row r="411" spans="1:11" x14ac:dyDescent="0.25">
      <c r="A411" s="13">
        <v>410</v>
      </c>
      <c r="B411" s="14" t="s">
        <v>226</v>
      </c>
      <c r="C411" s="13" t="s">
        <v>0</v>
      </c>
      <c r="D411" s="13">
        <v>50</v>
      </c>
      <c r="E411" s="5"/>
      <c r="F411" s="5"/>
      <c r="G411" s="5"/>
      <c r="H411" s="10">
        <f>D411*G411</f>
        <v>0</v>
      </c>
      <c r="I411" s="10">
        <f>H411*0.16</f>
        <v>0</v>
      </c>
      <c r="J411" s="10">
        <f>H411+I411</f>
        <v>0</v>
      </c>
      <c r="K411" s="5"/>
    </row>
    <row r="412" spans="1:11" x14ac:dyDescent="0.25">
      <c r="A412" s="13">
        <v>411</v>
      </c>
      <c r="B412" s="14" t="s">
        <v>225</v>
      </c>
      <c r="C412" s="13" t="s">
        <v>0</v>
      </c>
      <c r="D412" s="13">
        <v>5</v>
      </c>
      <c r="E412" s="5"/>
      <c r="F412" s="5"/>
      <c r="G412" s="5"/>
      <c r="H412" s="10">
        <f>D412*G412</f>
        <v>0</v>
      </c>
      <c r="I412" s="10">
        <f>H412*0.16</f>
        <v>0</v>
      </c>
      <c r="J412" s="10">
        <f>H412+I412</f>
        <v>0</v>
      </c>
      <c r="K412" s="5"/>
    </row>
    <row r="413" spans="1:11" x14ac:dyDescent="0.25">
      <c r="A413" s="13">
        <v>412</v>
      </c>
      <c r="B413" s="14" t="s">
        <v>224</v>
      </c>
      <c r="C413" s="13" t="s">
        <v>0</v>
      </c>
      <c r="D413" s="13">
        <v>54</v>
      </c>
      <c r="E413" s="5"/>
      <c r="F413" s="5"/>
      <c r="G413" s="5"/>
      <c r="H413" s="10">
        <f>D413*G413</f>
        <v>0</v>
      </c>
      <c r="I413" s="10">
        <f>H413*0.16</f>
        <v>0</v>
      </c>
      <c r="J413" s="10">
        <f>H413+I413</f>
        <v>0</v>
      </c>
      <c r="K413" s="5"/>
    </row>
    <row r="414" spans="1:11" x14ac:dyDescent="0.25">
      <c r="A414" s="13">
        <v>413</v>
      </c>
      <c r="B414" s="14" t="s">
        <v>223</v>
      </c>
      <c r="C414" s="13" t="s">
        <v>0</v>
      </c>
      <c r="D414" s="13">
        <v>5</v>
      </c>
      <c r="E414" s="5"/>
      <c r="F414" s="5"/>
      <c r="G414" s="5"/>
      <c r="H414" s="10">
        <f>D414*G414</f>
        <v>0</v>
      </c>
      <c r="I414" s="10">
        <f>H414*0.16</f>
        <v>0</v>
      </c>
      <c r="J414" s="10">
        <f>H414+I414</f>
        <v>0</v>
      </c>
      <c r="K414" s="5"/>
    </row>
    <row r="415" spans="1:11" x14ac:dyDescent="0.25">
      <c r="A415" s="13">
        <v>414</v>
      </c>
      <c r="B415" s="14" t="s">
        <v>222</v>
      </c>
      <c r="C415" s="13" t="s">
        <v>0</v>
      </c>
      <c r="D415" s="13">
        <v>39</v>
      </c>
      <c r="E415" s="5"/>
      <c r="F415" s="5"/>
      <c r="G415" s="5"/>
      <c r="H415" s="10">
        <f>D415*G415</f>
        <v>0</v>
      </c>
      <c r="I415" s="10">
        <f>H415*0.16</f>
        <v>0</v>
      </c>
      <c r="J415" s="10">
        <f>H415+I415</f>
        <v>0</v>
      </c>
      <c r="K415" s="5"/>
    </row>
    <row r="416" spans="1:11" x14ac:dyDescent="0.25">
      <c r="A416" s="13">
        <v>415</v>
      </c>
      <c r="B416" s="14" t="s">
        <v>221</v>
      </c>
      <c r="C416" s="13" t="s">
        <v>0</v>
      </c>
      <c r="D416" s="13">
        <v>21</v>
      </c>
      <c r="E416" s="5"/>
      <c r="F416" s="5"/>
      <c r="G416" s="5"/>
      <c r="H416" s="10">
        <f>D416*G416</f>
        <v>0</v>
      </c>
      <c r="I416" s="10">
        <f>H416*0.16</f>
        <v>0</v>
      </c>
      <c r="J416" s="10">
        <f>H416+I416</f>
        <v>0</v>
      </c>
      <c r="K416" s="5"/>
    </row>
    <row r="417" spans="1:11" x14ac:dyDescent="0.25">
      <c r="A417" s="13">
        <v>416</v>
      </c>
      <c r="B417" s="14" t="s">
        <v>220</v>
      </c>
      <c r="C417" s="13" t="s">
        <v>0</v>
      </c>
      <c r="D417" s="13">
        <v>10</v>
      </c>
      <c r="E417" s="5"/>
      <c r="F417" s="5"/>
      <c r="G417" s="5"/>
      <c r="H417" s="10">
        <f>D417*G417</f>
        <v>0</v>
      </c>
      <c r="I417" s="10">
        <f>H417*0.16</f>
        <v>0</v>
      </c>
      <c r="J417" s="10">
        <f>H417+I417</f>
        <v>0</v>
      </c>
      <c r="K417" s="5"/>
    </row>
    <row r="418" spans="1:11" x14ac:dyDescent="0.25">
      <c r="A418" s="13">
        <v>417</v>
      </c>
      <c r="B418" s="14" t="s">
        <v>219</v>
      </c>
      <c r="C418" s="13" t="s">
        <v>0</v>
      </c>
      <c r="D418" s="13">
        <v>2</v>
      </c>
      <c r="E418" s="5"/>
      <c r="F418" s="5"/>
      <c r="G418" s="5"/>
      <c r="H418" s="10">
        <f>D418*G418</f>
        <v>0</v>
      </c>
      <c r="I418" s="10">
        <f>H418*0.16</f>
        <v>0</v>
      </c>
      <c r="J418" s="10">
        <f>H418+I418</f>
        <v>0</v>
      </c>
      <c r="K418" s="5"/>
    </row>
    <row r="419" spans="1:11" x14ac:dyDescent="0.25">
      <c r="A419" s="13">
        <v>418</v>
      </c>
      <c r="B419" s="14" t="s">
        <v>218</v>
      </c>
      <c r="C419" s="13" t="s">
        <v>0</v>
      </c>
      <c r="D419" s="13">
        <v>2</v>
      </c>
      <c r="E419" s="5"/>
      <c r="F419" s="5"/>
      <c r="G419" s="5"/>
      <c r="H419" s="10">
        <f>D419*G419</f>
        <v>0</v>
      </c>
      <c r="I419" s="10">
        <f>H419*0.16</f>
        <v>0</v>
      </c>
      <c r="J419" s="10">
        <f>H419+I419</f>
        <v>0</v>
      </c>
      <c r="K419" s="5"/>
    </row>
    <row r="420" spans="1:11" x14ac:dyDescent="0.25">
      <c r="A420" s="13">
        <v>419</v>
      </c>
      <c r="B420" s="14" t="s">
        <v>217</v>
      </c>
      <c r="C420" s="13" t="s">
        <v>0</v>
      </c>
      <c r="D420" s="13">
        <v>5</v>
      </c>
      <c r="E420" s="5"/>
      <c r="F420" s="5"/>
      <c r="G420" s="5"/>
      <c r="H420" s="10">
        <f>D420*G420</f>
        <v>0</v>
      </c>
      <c r="I420" s="10">
        <f>H420*0.16</f>
        <v>0</v>
      </c>
      <c r="J420" s="10">
        <f>H420+I420</f>
        <v>0</v>
      </c>
      <c r="K420" s="5"/>
    </row>
    <row r="421" spans="1:11" ht="45" x14ac:dyDescent="0.25">
      <c r="A421" s="13">
        <v>420</v>
      </c>
      <c r="B421" s="14" t="s">
        <v>216</v>
      </c>
      <c r="C421" s="13" t="s">
        <v>0</v>
      </c>
      <c r="D421" s="13">
        <v>5</v>
      </c>
      <c r="E421" s="5"/>
      <c r="F421" s="5"/>
      <c r="G421" s="5"/>
      <c r="H421" s="10">
        <f>D421*G421</f>
        <v>0</v>
      </c>
      <c r="I421" s="10">
        <f>H421*0.16</f>
        <v>0</v>
      </c>
      <c r="J421" s="10">
        <f>H421+I421</f>
        <v>0</v>
      </c>
      <c r="K421" s="5"/>
    </row>
    <row r="422" spans="1:11" x14ac:dyDescent="0.25">
      <c r="A422" s="13">
        <v>421</v>
      </c>
      <c r="B422" s="14" t="s">
        <v>215</v>
      </c>
      <c r="C422" s="13" t="s">
        <v>0</v>
      </c>
      <c r="D422" s="13">
        <v>3</v>
      </c>
      <c r="E422" s="5"/>
      <c r="F422" s="5"/>
      <c r="G422" s="5"/>
      <c r="H422" s="10">
        <f>D422*G422</f>
        <v>0</v>
      </c>
      <c r="I422" s="10">
        <f>H422*0.16</f>
        <v>0</v>
      </c>
      <c r="J422" s="10">
        <f>H422+I422</f>
        <v>0</v>
      </c>
      <c r="K422" s="5"/>
    </row>
    <row r="423" spans="1:11" x14ac:dyDescent="0.25">
      <c r="A423" s="13">
        <v>422</v>
      </c>
      <c r="B423" s="14" t="s">
        <v>214</v>
      </c>
      <c r="C423" s="13" t="s">
        <v>0</v>
      </c>
      <c r="D423" s="13">
        <v>7</v>
      </c>
      <c r="E423" s="5"/>
      <c r="F423" s="5"/>
      <c r="G423" s="5"/>
      <c r="H423" s="10">
        <f>D423*G423</f>
        <v>0</v>
      </c>
      <c r="I423" s="10">
        <f>H423*0.16</f>
        <v>0</v>
      </c>
      <c r="J423" s="10">
        <f>H423+I423</f>
        <v>0</v>
      </c>
      <c r="K423" s="5"/>
    </row>
    <row r="424" spans="1:11" x14ac:dyDescent="0.25">
      <c r="A424" s="13">
        <v>423</v>
      </c>
      <c r="B424" s="14" t="s">
        <v>213</v>
      </c>
      <c r="C424" s="13" t="s">
        <v>0</v>
      </c>
      <c r="D424" s="13">
        <v>1</v>
      </c>
      <c r="E424" s="5"/>
      <c r="F424" s="5"/>
      <c r="G424" s="5"/>
      <c r="H424" s="10">
        <f>D424*G424</f>
        <v>0</v>
      </c>
      <c r="I424" s="10">
        <f>H424*0.16</f>
        <v>0</v>
      </c>
      <c r="J424" s="10">
        <f>H424+I424</f>
        <v>0</v>
      </c>
      <c r="K424" s="5"/>
    </row>
    <row r="425" spans="1:11" x14ac:dyDescent="0.25">
      <c r="A425" s="13">
        <v>424</v>
      </c>
      <c r="B425" s="14" t="s">
        <v>212</v>
      </c>
      <c r="C425" s="13" t="s">
        <v>0</v>
      </c>
      <c r="D425" s="13">
        <v>1</v>
      </c>
      <c r="E425" s="5"/>
      <c r="F425" s="5"/>
      <c r="G425" s="5"/>
      <c r="H425" s="10">
        <f>D425*G425</f>
        <v>0</v>
      </c>
      <c r="I425" s="10">
        <f>H425*0.16</f>
        <v>0</v>
      </c>
      <c r="J425" s="10">
        <f>H425+I425</f>
        <v>0</v>
      </c>
      <c r="K425" s="5"/>
    </row>
    <row r="426" spans="1:11" x14ac:dyDescent="0.25">
      <c r="A426" s="13">
        <v>425</v>
      </c>
      <c r="B426" s="14" t="s">
        <v>211</v>
      </c>
      <c r="C426" s="13" t="s">
        <v>7</v>
      </c>
      <c r="D426" s="13">
        <v>7</v>
      </c>
      <c r="E426" s="5"/>
      <c r="F426" s="5"/>
      <c r="G426" s="5"/>
      <c r="H426" s="10">
        <f>D426*G426</f>
        <v>0</v>
      </c>
      <c r="I426" s="10">
        <f>H426*0.16</f>
        <v>0</v>
      </c>
      <c r="J426" s="10">
        <f>H426+I426</f>
        <v>0</v>
      </c>
      <c r="K426" s="5"/>
    </row>
    <row r="427" spans="1:11" ht="30" x14ac:dyDescent="0.25">
      <c r="A427" s="13">
        <v>426</v>
      </c>
      <c r="B427" s="14" t="s">
        <v>210</v>
      </c>
      <c r="C427" s="13" t="s">
        <v>5</v>
      </c>
      <c r="D427" s="13">
        <v>14</v>
      </c>
      <c r="E427" s="5"/>
      <c r="F427" s="5"/>
      <c r="G427" s="5"/>
      <c r="H427" s="10">
        <f>D427*G427</f>
        <v>0</v>
      </c>
      <c r="I427" s="10">
        <f>H427*0.16</f>
        <v>0</v>
      </c>
      <c r="J427" s="10">
        <f>H427+I427</f>
        <v>0</v>
      </c>
      <c r="K427" s="5"/>
    </row>
    <row r="428" spans="1:11" x14ac:dyDescent="0.25">
      <c r="A428" s="13">
        <v>427</v>
      </c>
      <c r="B428" s="14" t="s">
        <v>209</v>
      </c>
      <c r="C428" s="13" t="s">
        <v>5</v>
      </c>
      <c r="D428" s="13">
        <v>3</v>
      </c>
      <c r="E428" s="5"/>
      <c r="F428" s="5"/>
      <c r="G428" s="5"/>
      <c r="H428" s="10">
        <f>D428*G428</f>
        <v>0</v>
      </c>
      <c r="I428" s="10">
        <f>H428*0.16</f>
        <v>0</v>
      </c>
      <c r="J428" s="10">
        <f>H428+I428</f>
        <v>0</v>
      </c>
      <c r="K428" s="5"/>
    </row>
    <row r="429" spans="1:11" x14ac:dyDescent="0.25">
      <c r="A429" s="13">
        <v>428</v>
      </c>
      <c r="B429" s="14" t="s">
        <v>208</v>
      </c>
      <c r="C429" s="13" t="s">
        <v>0</v>
      </c>
      <c r="D429" s="13">
        <v>14</v>
      </c>
      <c r="E429" s="5"/>
      <c r="F429" s="5"/>
      <c r="G429" s="5"/>
      <c r="H429" s="10">
        <f>D429*G429</f>
        <v>0</v>
      </c>
      <c r="I429" s="10">
        <f>H429*0.16</f>
        <v>0</v>
      </c>
      <c r="J429" s="10">
        <f>H429+I429</f>
        <v>0</v>
      </c>
      <c r="K429" s="5"/>
    </row>
    <row r="430" spans="1:11" x14ac:dyDescent="0.25">
      <c r="A430" s="13">
        <v>429</v>
      </c>
      <c r="B430" s="14" t="s">
        <v>207</v>
      </c>
      <c r="C430" s="13" t="s">
        <v>7</v>
      </c>
      <c r="D430" s="13">
        <v>57</v>
      </c>
      <c r="E430" s="5"/>
      <c r="F430" s="5"/>
      <c r="G430" s="5"/>
      <c r="H430" s="10">
        <f>D430*G430</f>
        <v>0</v>
      </c>
      <c r="I430" s="10">
        <f>H430*0.16</f>
        <v>0</v>
      </c>
      <c r="J430" s="10">
        <f>H430+I430</f>
        <v>0</v>
      </c>
      <c r="K430" s="5"/>
    </row>
    <row r="431" spans="1:11" x14ac:dyDescent="0.25">
      <c r="A431" s="13">
        <v>430</v>
      </c>
      <c r="B431" s="14" t="s">
        <v>206</v>
      </c>
      <c r="C431" s="13" t="s">
        <v>0</v>
      </c>
      <c r="D431" s="13">
        <v>30</v>
      </c>
      <c r="E431" s="5"/>
      <c r="F431" s="5"/>
      <c r="G431" s="5"/>
      <c r="H431" s="10">
        <f>D431*G431</f>
        <v>0</v>
      </c>
      <c r="I431" s="10">
        <f>H431*0.16</f>
        <v>0</v>
      </c>
      <c r="J431" s="10">
        <f>H431+I431</f>
        <v>0</v>
      </c>
      <c r="K431" s="5"/>
    </row>
    <row r="432" spans="1:11" x14ac:dyDescent="0.25">
      <c r="A432" s="13">
        <v>431</v>
      </c>
      <c r="B432" s="14" t="s">
        <v>205</v>
      </c>
      <c r="C432" s="13" t="s">
        <v>5</v>
      </c>
      <c r="D432" s="13">
        <v>12</v>
      </c>
      <c r="E432" s="5"/>
      <c r="F432" s="5"/>
      <c r="G432" s="5"/>
      <c r="H432" s="10">
        <f>D432*G432</f>
        <v>0</v>
      </c>
      <c r="I432" s="10">
        <f>H432*0.16</f>
        <v>0</v>
      </c>
      <c r="J432" s="10">
        <f>H432+I432</f>
        <v>0</v>
      </c>
      <c r="K432" s="5"/>
    </row>
    <row r="433" spans="1:11" x14ac:dyDescent="0.25">
      <c r="A433" s="13">
        <v>432</v>
      </c>
      <c r="B433" s="14" t="s">
        <v>204</v>
      </c>
      <c r="C433" s="13" t="s">
        <v>7</v>
      </c>
      <c r="D433" s="13">
        <v>26</v>
      </c>
      <c r="E433" s="5"/>
      <c r="F433" s="5"/>
      <c r="G433" s="5"/>
      <c r="H433" s="10">
        <f>D433*G433</f>
        <v>0</v>
      </c>
      <c r="I433" s="10">
        <f>H433*0.16</f>
        <v>0</v>
      </c>
      <c r="J433" s="10">
        <f>H433+I433</f>
        <v>0</v>
      </c>
      <c r="K433" s="5"/>
    </row>
    <row r="434" spans="1:11" x14ac:dyDescent="0.25">
      <c r="A434" s="13">
        <v>433</v>
      </c>
      <c r="B434" s="14" t="s">
        <v>203</v>
      </c>
      <c r="C434" s="13" t="s">
        <v>5</v>
      </c>
      <c r="D434" s="13">
        <v>2</v>
      </c>
      <c r="E434" s="5"/>
      <c r="F434" s="5"/>
      <c r="G434" s="5"/>
      <c r="H434" s="10">
        <f>D434*G434</f>
        <v>0</v>
      </c>
      <c r="I434" s="10">
        <f>H434*0.16</f>
        <v>0</v>
      </c>
      <c r="J434" s="10">
        <f>H434+I434</f>
        <v>0</v>
      </c>
      <c r="K434" s="5"/>
    </row>
    <row r="435" spans="1:11" x14ac:dyDescent="0.25">
      <c r="A435" s="13">
        <v>434</v>
      </c>
      <c r="B435" s="14" t="s">
        <v>202</v>
      </c>
      <c r="C435" s="13" t="s">
        <v>5</v>
      </c>
      <c r="D435" s="13">
        <v>47</v>
      </c>
      <c r="E435" s="5"/>
      <c r="F435" s="5"/>
      <c r="G435" s="5"/>
      <c r="H435" s="10">
        <f>D435*G435</f>
        <v>0</v>
      </c>
      <c r="I435" s="10">
        <f>H435*0.16</f>
        <v>0</v>
      </c>
      <c r="J435" s="10">
        <f>H435+I435</f>
        <v>0</v>
      </c>
      <c r="K435" s="5"/>
    </row>
    <row r="436" spans="1:11" x14ac:dyDescent="0.25">
      <c r="A436" s="13">
        <v>435</v>
      </c>
      <c r="B436" s="14" t="s">
        <v>201</v>
      </c>
      <c r="C436" s="13" t="s">
        <v>5</v>
      </c>
      <c r="D436" s="13">
        <v>5</v>
      </c>
      <c r="E436" s="5"/>
      <c r="F436" s="5"/>
      <c r="G436" s="5"/>
      <c r="H436" s="10">
        <f>D436*G436</f>
        <v>0</v>
      </c>
      <c r="I436" s="10">
        <f>H436*0.16</f>
        <v>0</v>
      </c>
      <c r="J436" s="10">
        <f>H436+I436</f>
        <v>0</v>
      </c>
      <c r="K436" s="5"/>
    </row>
    <row r="437" spans="1:11" x14ac:dyDescent="0.25">
      <c r="A437" s="13">
        <v>436</v>
      </c>
      <c r="B437" s="14" t="s">
        <v>200</v>
      </c>
      <c r="C437" s="13" t="s">
        <v>7</v>
      </c>
      <c r="D437" s="13">
        <v>1</v>
      </c>
      <c r="E437" s="5"/>
      <c r="F437" s="5"/>
      <c r="G437" s="5"/>
      <c r="H437" s="10">
        <f>D437*G437</f>
        <v>0</v>
      </c>
      <c r="I437" s="10">
        <f>H437*0.16</f>
        <v>0</v>
      </c>
      <c r="J437" s="10">
        <f>H437+I437</f>
        <v>0</v>
      </c>
      <c r="K437" s="5"/>
    </row>
    <row r="438" spans="1:11" x14ac:dyDescent="0.25">
      <c r="A438" s="13">
        <v>437</v>
      </c>
      <c r="B438" s="14" t="s">
        <v>199</v>
      </c>
      <c r="C438" s="13" t="s">
        <v>5</v>
      </c>
      <c r="D438" s="13">
        <v>1000</v>
      </c>
      <c r="E438" s="5"/>
      <c r="F438" s="5"/>
      <c r="G438" s="5"/>
      <c r="H438" s="10">
        <f>D438*G438</f>
        <v>0</v>
      </c>
      <c r="I438" s="10">
        <f>H438*0.16</f>
        <v>0</v>
      </c>
      <c r="J438" s="10">
        <f>H438+I438</f>
        <v>0</v>
      </c>
      <c r="K438" s="5"/>
    </row>
    <row r="439" spans="1:11" x14ac:dyDescent="0.25">
      <c r="A439" s="13">
        <v>438</v>
      </c>
      <c r="B439" s="14" t="s">
        <v>198</v>
      </c>
      <c r="C439" s="13" t="s">
        <v>0</v>
      </c>
      <c r="D439" s="13">
        <v>1700</v>
      </c>
      <c r="E439" s="5"/>
      <c r="F439" s="5"/>
      <c r="G439" s="5"/>
      <c r="H439" s="10">
        <f>D439*G439</f>
        <v>0</v>
      </c>
      <c r="I439" s="10">
        <f>H439*0.16</f>
        <v>0</v>
      </c>
      <c r="J439" s="10">
        <f>H439+I439</f>
        <v>0</v>
      </c>
      <c r="K439" s="5"/>
    </row>
    <row r="440" spans="1:11" x14ac:dyDescent="0.25">
      <c r="A440" s="13">
        <v>439</v>
      </c>
      <c r="B440" s="14" t="s">
        <v>197</v>
      </c>
      <c r="C440" s="13" t="s">
        <v>5</v>
      </c>
      <c r="D440" s="13">
        <v>1810</v>
      </c>
      <c r="E440" s="5"/>
      <c r="F440" s="5"/>
      <c r="G440" s="5"/>
      <c r="H440" s="10">
        <f>D440*G440</f>
        <v>0</v>
      </c>
      <c r="I440" s="10">
        <f>H440*0.16</f>
        <v>0</v>
      </c>
      <c r="J440" s="10">
        <f>H440+I440</f>
        <v>0</v>
      </c>
      <c r="K440" s="5"/>
    </row>
    <row r="441" spans="1:11" x14ac:dyDescent="0.25">
      <c r="A441" s="13">
        <v>440</v>
      </c>
      <c r="B441" s="14" t="s">
        <v>196</v>
      </c>
      <c r="C441" s="13" t="s">
        <v>0</v>
      </c>
      <c r="D441" s="13">
        <v>200</v>
      </c>
      <c r="E441" s="5"/>
      <c r="F441" s="5"/>
      <c r="G441" s="5"/>
      <c r="H441" s="10">
        <f>D441*G441</f>
        <v>0</v>
      </c>
      <c r="I441" s="10">
        <f>H441*0.16</f>
        <v>0</v>
      </c>
      <c r="J441" s="10">
        <f>H441+I441</f>
        <v>0</v>
      </c>
      <c r="K441" s="5"/>
    </row>
    <row r="442" spans="1:11" x14ac:dyDescent="0.25">
      <c r="A442" s="13">
        <v>441</v>
      </c>
      <c r="B442" s="14" t="s">
        <v>195</v>
      </c>
      <c r="C442" s="13" t="s">
        <v>0</v>
      </c>
      <c r="D442" s="13">
        <v>13</v>
      </c>
      <c r="E442" s="5"/>
      <c r="F442" s="5"/>
      <c r="G442" s="5"/>
      <c r="H442" s="10">
        <f>D442*G442</f>
        <v>0</v>
      </c>
      <c r="I442" s="10">
        <f>H442*0.16</f>
        <v>0</v>
      </c>
      <c r="J442" s="10">
        <f>H442+I442</f>
        <v>0</v>
      </c>
      <c r="K442" s="5"/>
    </row>
    <row r="443" spans="1:11" x14ac:dyDescent="0.25">
      <c r="A443" s="13">
        <v>442</v>
      </c>
      <c r="B443" s="14" t="s">
        <v>194</v>
      </c>
      <c r="C443" s="13" t="s">
        <v>0</v>
      </c>
      <c r="D443" s="13">
        <v>21</v>
      </c>
      <c r="E443" s="5"/>
      <c r="F443" s="5"/>
      <c r="G443" s="5"/>
      <c r="H443" s="10">
        <f>D443*G443</f>
        <v>0</v>
      </c>
      <c r="I443" s="10">
        <f>H443*0.16</f>
        <v>0</v>
      </c>
      <c r="J443" s="10">
        <f>H443+I443</f>
        <v>0</v>
      </c>
      <c r="K443" s="5"/>
    </row>
    <row r="444" spans="1:11" x14ac:dyDescent="0.25">
      <c r="A444" s="13">
        <v>443</v>
      </c>
      <c r="B444" s="14" t="s">
        <v>193</v>
      </c>
      <c r="C444" s="13" t="s">
        <v>5</v>
      </c>
      <c r="D444" s="13">
        <v>1</v>
      </c>
      <c r="E444" s="5"/>
      <c r="F444" s="5"/>
      <c r="G444" s="5"/>
      <c r="H444" s="10">
        <f>D444*G444</f>
        <v>0</v>
      </c>
      <c r="I444" s="10">
        <f>H444*0.16</f>
        <v>0</v>
      </c>
      <c r="J444" s="10">
        <f>H444+I444</f>
        <v>0</v>
      </c>
      <c r="K444" s="5"/>
    </row>
    <row r="445" spans="1:11" x14ac:dyDescent="0.25">
      <c r="A445" s="13">
        <v>444</v>
      </c>
      <c r="B445" s="14" t="s">
        <v>192</v>
      </c>
      <c r="C445" s="13" t="s">
        <v>5</v>
      </c>
      <c r="D445" s="13">
        <v>1</v>
      </c>
      <c r="E445" s="5"/>
      <c r="F445" s="5"/>
      <c r="G445" s="5"/>
      <c r="H445" s="10">
        <f>D445*G445</f>
        <v>0</v>
      </c>
      <c r="I445" s="10">
        <f>H445*0.16</f>
        <v>0</v>
      </c>
      <c r="J445" s="10">
        <f>H445+I445</f>
        <v>0</v>
      </c>
      <c r="K445" s="5"/>
    </row>
    <row r="446" spans="1:11" x14ac:dyDescent="0.25">
      <c r="A446" s="13">
        <v>445</v>
      </c>
      <c r="B446" s="14" t="s">
        <v>191</v>
      </c>
      <c r="C446" s="13" t="s">
        <v>5</v>
      </c>
      <c r="D446" s="13">
        <v>3</v>
      </c>
      <c r="E446" s="5"/>
      <c r="F446" s="5"/>
      <c r="G446" s="5"/>
      <c r="H446" s="10">
        <f>D446*G446</f>
        <v>0</v>
      </c>
      <c r="I446" s="10">
        <f>H446*0.16</f>
        <v>0</v>
      </c>
      <c r="J446" s="10">
        <f>H446+I446</f>
        <v>0</v>
      </c>
      <c r="K446" s="5"/>
    </row>
    <row r="447" spans="1:11" ht="30" x14ac:dyDescent="0.25">
      <c r="A447" s="13">
        <v>446</v>
      </c>
      <c r="B447" s="14" t="s">
        <v>190</v>
      </c>
      <c r="C447" s="13" t="s">
        <v>5</v>
      </c>
      <c r="D447" s="13">
        <v>25</v>
      </c>
      <c r="E447" s="5"/>
      <c r="F447" s="5"/>
      <c r="G447" s="5"/>
      <c r="H447" s="10">
        <f>D447*G447</f>
        <v>0</v>
      </c>
      <c r="I447" s="10">
        <f>H447*0.16</f>
        <v>0</v>
      </c>
      <c r="J447" s="10">
        <f>H447+I447</f>
        <v>0</v>
      </c>
      <c r="K447" s="5"/>
    </row>
    <row r="448" spans="1:11" x14ac:dyDescent="0.25">
      <c r="A448" s="13">
        <v>447</v>
      </c>
      <c r="B448" s="14" t="s">
        <v>189</v>
      </c>
      <c r="C448" s="13" t="s">
        <v>7</v>
      </c>
      <c r="D448" s="13">
        <v>1</v>
      </c>
      <c r="E448" s="5"/>
      <c r="F448" s="5"/>
      <c r="G448" s="5"/>
      <c r="H448" s="10">
        <f>D448*G448</f>
        <v>0</v>
      </c>
      <c r="I448" s="10">
        <f>H448*0.16</f>
        <v>0</v>
      </c>
      <c r="J448" s="10">
        <f>H448+I448</f>
        <v>0</v>
      </c>
      <c r="K448" s="5"/>
    </row>
    <row r="449" spans="1:11" x14ac:dyDescent="0.25">
      <c r="A449" s="13">
        <v>448</v>
      </c>
      <c r="B449" s="14" t="s">
        <v>188</v>
      </c>
      <c r="C449" s="13" t="s">
        <v>5</v>
      </c>
      <c r="D449" s="13">
        <v>47</v>
      </c>
      <c r="E449" s="5"/>
      <c r="F449" s="5"/>
      <c r="G449" s="5"/>
      <c r="H449" s="10">
        <f>D449*G449</f>
        <v>0</v>
      </c>
      <c r="I449" s="10">
        <f>H449*0.16</f>
        <v>0</v>
      </c>
      <c r="J449" s="10">
        <f>H449+I449</f>
        <v>0</v>
      </c>
      <c r="K449" s="5"/>
    </row>
    <row r="450" spans="1:11" x14ac:dyDescent="0.25">
      <c r="A450" s="13">
        <v>449</v>
      </c>
      <c r="B450" s="14" t="s">
        <v>187</v>
      </c>
      <c r="C450" s="13" t="s">
        <v>0</v>
      </c>
      <c r="D450" s="13">
        <v>32</v>
      </c>
      <c r="E450" s="5"/>
      <c r="F450" s="5"/>
      <c r="G450" s="5"/>
      <c r="H450" s="10">
        <f>D450*G450</f>
        <v>0</v>
      </c>
      <c r="I450" s="10">
        <f>H450*0.16</f>
        <v>0</v>
      </c>
      <c r="J450" s="10">
        <f>H450+I450</f>
        <v>0</v>
      </c>
      <c r="K450" s="5"/>
    </row>
    <row r="451" spans="1:11" x14ac:dyDescent="0.25">
      <c r="A451" s="13">
        <v>450</v>
      </c>
      <c r="B451" s="14" t="s">
        <v>186</v>
      </c>
      <c r="C451" s="13" t="s">
        <v>5</v>
      </c>
      <c r="D451" s="13">
        <v>5</v>
      </c>
      <c r="E451" s="5"/>
      <c r="F451" s="5"/>
      <c r="G451" s="5"/>
      <c r="H451" s="10">
        <f>D451*G451</f>
        <v>0</v>
      </c>
      <c r="I451" s="10">
        <f>H451*0.16</f>
        <v>0</v>
      </c>
      <c r="J451" s="10">
        <f>H451+I451</f>
        <v>0</v>
      </c>
      <c r="K451" s="5"/>
    </row>
    <row r="452" spans="1:11" x14ac:dyDescent="0.25">
      <c r="A452" s="13">
        <v>451</v>
      </c>
      <c r="B452" s="14" t="s">
        <v>185</v>
      </c>
      <c r="C452" s="13" t="s">
        <v>5</v>
      </c>
      <c r="D452" s="13">
        <v>1</v>
      </c>
      <c r="E452" s="5"/>
      <c r="F452" s="5"/>
      <c r="G452" s="5"/>
      <c r="H452" s="10">
        <f>D452*G452</f>
        <v>0</v>
      </c>
      <c r="I452" s="10">
        <f>H452*0.16</f>
        <v>0</v>
      </c>
      <c r="J452" s="10">
        <f>H452+I452</f>
        <v>0</v>
      </c>
      <c r="K452" s="5"/>
    </row>
    <row r="453" spans="1:11" x14ac:dyDescent="0.25">
      <c r="A453" s="13">
        <v>452</v>
      </c>
      <c r="B453" s="14" t="s">
        <v>184</v>
      </c>
      <c r="C453" s="13" t="s">
        <v>5</v>
      </c>
      <c r="D453" s="13">
        <v>15</v>
      </c>
      <c r="E453" s="5"/>
      <c r="F453" s="5"/>
      <c r="G453" s="5"/>
      <c r="H453" s="10">
        <f>D453*G453</f>
        <v>0</v>
      </c>
      <c r="I453" s="10">
        <f>H453*0.16</f>
        <v>0</v>
      </c>
      <c r="J453" s="10">
        <f>H453+I453</f>
        <v>0</v>
      </c>
      <c r="K453" s="5"/>
    </row>
    <row r="454" spans="1:11" x14ac:dyDescent="0.25">
      <c r="A454" s="13">
        <v>453</v>
      </c>
      <c r="B454" s="14" t="s">
        <v>183</v>
      </c>
      <c r="C454" s="13" t="s">
        <v>5</v>
      </c>
      <c r="D454" s="13">
        <v>19</v>
      </c>
      <c r="E454" s="5"/>
      <c r="F454" s="5"/>
      <c r="G454" s="5"/>
      <c r="H454" s="10">
        <f>D454*G454</f>
        <v>0</v>
      </c>
      <c r="I454" s="10">
        <f>H454*0.16</f>
        <v>0</v>
      </c>
      <c r="J454" s="10">
        <f>H454+I454</f>
        <v>0</v>
      </c>
      <c r="K454" s="5"/>
    </row>
    <row r="455" spans="1:11" x14ac:dyDescent="0.25">
      <c r="A455" s="13">
        <v>454</v>
      </c>
      <c r="B455" s="14" t="s">
        <v>182</v>
      </c>
      <c r="C455" s="13" t="s">
        <v>5</v>
      </c>
      <c r="D455" s="13">
        <v>281</v>
      </c>
      <c r="E455" s="5"/>
      <c r="F455" s="5"/>
      <c r="G455" s="5"/>
      <c r="H455" s="10">
        <f>D455*G455</f>
        <v>0</v>
      </c>
      <c r="I455" s="10">
        <f>H455*0.16</f>
        <v>0</v>
      </c>
      <c r="J455" s="10">
        <f>H455+I455</f>
        <v>0</v>
      </c>
      <c r="K455" s="5"/>
    </row>
    <row r="456" spans="1:11" x14ac:dyDescent="0.25">
      <c r="A456" s="13">
        <v>455</v>
      </c>
      <c r="B456" s="14" t="s">
        <v>181</v>
      </c>
      <c r="C456" s="13" t="s">
        <v>5</v>
      </c>
      <c r="D456" s="13">
        <v>15</v>
      </c>
      <c r="E456" s="5"/>
      <c r="F456" s="5"/>
      <c r="G456" s="5"/>
      <c r="H456" s="10">
        <f>D456*G456</f>
        <v>0</v>
      </c>
      <c r="I456" s="10">
        <f>H456*0.16</f>
        <v>0</v>
      </c>
      <c r="J456" s="10">
        <f>H456+I456</f>
        <v>0</v>
      </c>
      <c r="K456" s="5"/>
    </row>
    <row r="457" spans="1:11" x14ac:dyDescent="0.25">
      <c r="A457" s="13">
        <v>456</v>
      </c>
      <c r="B457" s="14" t="s">
        <v>180</v>
      </c>
      <c r="C457" s="13" t="s">
        <v>5</v>
      </c>
      <c r="D457" s="13">
        <v>6</v>
      </c>
      <c r="E457" s="5"/>
      <c r="F457" s="5"/>
      <c r="G457" s="5"/>
      <c r="H457" s="10">
        <f>D457*G457</f>
        <v>0</v>
      </c>
      <c r="I457" s="10">
        <f>H457*0.16</f>
        <v>0</v>
      </c>
      <c r="J457" s="10">
        <f>H457+I457</f>
        <v>0</v>
      </c>
      <c r="K457" s="5"/>
    </row>
    <row r="458" spans="1:11" x14ac:dyDescent="0.25">
      <c r="A458" s="13">
        <v>457</v>
      </c>
      <c r="B458" s="14" t="s">
        <v>179</v>
      </c>
      <c r="C458" s="13" t="s">
        <v>0</v>
      </c>
      <c r="D458" s="13">
        <v>100</v>
      </c>
      <c r="E458" s="5"/>
      <c r="F458" s="5"/>
      <c r="G458" s="5"/>
      <c r="H458" s="10">
        <f>D458*G458</f>
        <v>0</v>
      </c>
      <c r="I458" s="10">
        <f>H458*0.16</f>
        <v>0</v>
      </c>
      <c r="J458" s="10">
        <f>H458+I458</f>
        <v>0</v>
      </c>
      <c r="K458" s="5"/>
    </row>
    <row r="459" spans="1:11" x14ac:dyDescent="0.25">
      <c r="A459" s="13">
        <v>458</v>
      </c>
      <c r="B459" s="14" t="s">
        <v>178</v>
      </c>
      <c r="C459" s="13" t="s">
        <v>5</v>
      </c>
      <c r="D459" s="13">
        <v>3</v>
      </c>
      <c r="E459" s="5"/>
      <c r="F459" s="5"/>
      <c r="G459" s="5"/>
      <c r="H459" s="10">
        <f>D459*G459</f>
        <v>0</v>
      </c>
      <c r="I459" s="10">
        <f>H459*0.16</f>
        <v>0</v>
      </c>
      <c r="J459" s="10">
        <f>H459+I459</f>
        <v>0</v>
      </c>
      <c r="K459" s="5"/>
    </row>
    <row r="460" spans="1:11" x14ac:dyDescent="0.25">
      <c r="A460" s="13">
        <v>459</v>
      </c>
      <c r="B460" s="14" t="s">
        <v>177</v>
      </c>
      <c r="C460" s="13" t="s">
        <v>5</v>
      </c>
      <c r="D460" s="13">
        <v>3</v>
      </c>
      <c r="E460" s="5"/>
      <c r="F460" s="5"/>
      <c r="G460" s="5"/>
      <c r="H460" s="10">
        <f>D460*G460</f>
        <v>0</v>
      </c>
      <c r="I460" s="10">
        <f>H460*0.16</f>
        <v>0</v>
      </c>
      <c r="J460" s="10">
        <f>H460+I460</f>
        <v>0</v>
      </c>
      <c r="K460" s="5"/>
    </row>
    <row r="461" spans="1:11" x14ac:dyDescent="0.25">
      <c r="A461" s="13">
        <v>460</v>
      </c>
      <c r="B461" s="14" t="s">
        <v>176</v>
      </c>
      <c r="C461" s="13" t="s">
        <v>0</v>
      </c>
      <c r="D461" s="13">
        <v>8</v>
      </c>
      <c r="E461" s="5"/>
      <c r="F461" s="5"/>
      <c r="G461" s="5"/>
      <c r="H461" s="10">
        <f>D461*G461</f>
        <v>0</v>
      </c>
      <c r="I461" s="10">
        <f>H461*0.16</f>
        <v>0</v>
      </c>
      <c r="J461" s="10">
        <f>H461+I461</f>
        <v>0</v>
      </c>
      <c r="K461" s="5"/>
    </row>
    <row r="462" spans="1:11" x14ac:dyDescent="0.25">
      <c r="A462" s="13">
        <v>461</v>
      </c>
      <c r="B462" s="14" t="s">
        <v>175</v>
      </c>
      <c r="C462" s="13" t="s">
        <v>0</v>
      </c>
      <c r="D462" s="13">
        <v>16</v>
      </c>
      <c r="E462" s="5"/>
      <c r="F462" s="5"/>
      <c r="G462" s="5"/>
      <c r="H462" s="10">
        <f>D462*G462</f>
        <v>0</v>
      </c>
      <c r="I462" s="10">
        <f>H462*0.16</f>
        <v>0</v>
      </c>
      <c r="J462" s="10">
        <f>H462+I462</f>
        <v>0</v>
      </c>
      <c r="K462" s="5"/>
    </row>
    <row r="463" spans="1:11" x14ac:dyDescent="0.25">
      <c r="A463" s="13">
        <v>462</v>
      </c>
      <c r="B463" s="14" t="s">
        <v>174</v>
      </c>
      <c r="C463" s="13" t="s">
        <v>0</v>
      </c>
      <c r="D463" s="13">
        <v>3</v>
      </c>
      <c r="E463" s="5"/>
      <c r="F463" s="5"/>
      <c r="G463" s="5"/>
      <c r="H463" s="10">
        <f>D463*G463</f>
        <v>0</v>
      </c>
      <c r="I463" s="10">
        <f>H463*0.16</f>
        <v>0</v>
      </c>
      <c r="J463" s="10">
        <f>H463+I463</f>
        <v>0</v>
      </c>
      <c r="K463" s="5"/>
    </row>
    <row r="464" spans="1:11" x14ac:dyDescent="0.25">
      <c r="A464" s="13">
        <v>463</v>
      </c>
      <c r="B464" s="14" t="s">
        <v>173</v>
      </c>
      <c r="C464" s="13" t="s">
        <v>0</v>
      </c>
      <c r="D464" s="13">
        <v>13</v>
      </c>
      <c r="E464" s="5"/>
      <c r="F464" s="5"/>
      <c r="G464" s="5"/>
      <c r="H464" s="10">
        <f>D464*G464</f>
        <v>0</v>
      </c>
      <c r="I464" s="10">
        <f>H464*0.16</f>
        <v>0</v>
      </c>
      <c r="J464" s="10">
        <f>H464+I464</f>
        <v>0</v>
      </c>
      <c r="K464" s="5"/>
    </row>
    <row r="465" spans="1:11" x14ac:dyDescent="0.25">
      <c r="A465" s="13">
        <v>464</v>
      </c>
      <c r="B465" s="14" t="s">
        <v>172</v>
      </c>
      <c r="C465" s="13" t="s">
        <v>5</v>
      </c>
      <c r="D465" s="13">
        <v>2</v>
      </c>
      <c r="E465" s="5"/>
      <c r="F465" s="5"/>
      <c r="G465" s="5"/>
      <c r="H465" s="10">
        <f>D465*G465</f>
        <v>0</v>
      </c>
      <c r="I465" s="10">
        <f>H465*0.16</f>
        <v>0</v>
      </c>
      <c r="J465" s="10">
        <f>H465+I465</f>
        <v>0</v>
      </c>
      <c r="K465" s="5"/>
    </row>
    <row r="466" spans="1:11" x14ac:dyDescent="0.25">
      <c r="A466" s="13">
        <v>465</v>
      </c>
      <c r="B466" s="14" t="s">
        <v>171</v>
      </c>
      <c r="C466" s="13" t="s">
        <v>0</v>
      </c>
      <c r="D466" s="13">
        <v>3</v>
      </c>
      <c r="E466" s="5"/>
      <c r="F466" s="5"/>
      <c r="G466" s="5"/>
      <c r="H466" s="10">
        <f>D466*G466</f>
        <v>0</v>
      </c>
      <c r="I466" s="10">
        <f>H466*0.16</f>
        <v>0</v>
      </c>
      <c r="J466" s="10">
        <f>H466+I466</f>
        <v>0</v>
      </c>
      <c r="K466" s="5"/>
    </row>
    <row r="467" spans="1:11" x14ac:dyDescent="0.25">
      <c r="A467" s="13">
        <v>466</v>
      </c>
      <c r="B467" s="14" t="s">
        <v>170</v>
      </c>
      <c r="C467" s="13" t="s">
        <v>0</v>
      </c>
      <c r="D467" s="13">
        <v>1</v>
      </c>
      <c r="E467" s="5"/>
      <c r="F467" s="5"/>
      <c r="G467" s="5"/>
      <c r="H467" s="10">
        <f>D467*G467</f>
        <v>0</v>
      </c>
      <c r="I467" s="10">
        <f>H467*0.16</f>
        <v>0</v>
      </c>
      <c r="J467" s="10">
        <f>H467+I467</f>
        <v>0</v>
      </c>
      <c r="K467" s="5"/>
    </row>
    <row r="468" spans="1:11" x14ac:dyDescent="0.25">
      <c r="A468" s="13">
        <v>467</v>
      </c>
      <c r="B468" s="14" t="s">
        <v>169</v>
      </c>
      <c r="C468" s="13" t="s">
        <v>0</v>
      </c>
      <c r="D468" s="13">
        <v>2</v>
      </c>
      <c r="E468" s="5"/>
      <c r="F468" s="5"/>
      <c r="G468" s="5"/>
      <c r="H468" s="10">
        <f>D468*G468</f>
        <v>0</v>
      </c>
      <c r="I468" s="10">
        <f>H468*0.16</f>
        <v>0</v>
      </c>
      <c r="J468" s="10">
        <f>H468+I468</f>
        <v>0</v>
      </c>
      <c r="K468" s="5"/>
    </row>
    <row r="469" spans="1:11" x14ac:dyDescent="0.25">
      <c r="A469" s="13">
        <v>468</v>
      </c>
      <c r="B469" s="14" t="s">
        <v>168</v>
      </c>
      <c r="C469" s="13" t="s">
        <v>0</v>
      </c>
      <c r="D469" s="13">
        <v>2</v>
      </c>
      <c r="E469" s="5"/>
      <c r="F469" s="5"/>
      <c r="G469" s="5"/>
      <c r="H469" s="10">
        <f>D469*G469</f>
        <v>0</v>
      </c>
      <c r="I469" s="10">
        <f>H469*0.16</f>
        <v>0</v>
      </c>
      <c r="J469" s="10">
        <f>H469+I469</f>
        <v>0</v>
      </c>
      <c r="K469" s="5"/>
    </row>
    <row r="470" spans="1:11" x14ac:dyDescent="0.25">
      <c r="A470" s="13">
        <v>469</v>
      </c>
      <c r="B470" s="14" t="s">
        <v>167</v>
      </c>
      <c r="C470" s="13" t="s">
        <v>0</v>
      </c>
      <c r="D470" s="13">
        <v>5</v>
      </c>
      <c r="E470" s="5"/>
      <c r="F470" s="5"/>
      <c r="G470" s="5"/>
      <c r="H470" s="10">
        <f>D470*G470</f>
        <v>0</v>
      </c>
      <c r="I470" s="10">
        <f>H470*0.16</f>
        <v>0</v>
      </c>
      <c r="J470" s="10">
        <f>H470+I470</f>
        <v>0</v>
      </c>
      <c r="K470" s="5"/>
    </row>
    <row r="471" spans="1:11" x14ac:dyDescent="0.25">
      <c r="A471" s="13">
        <v>470</v>
      </c>
      <c r="B471" s="14" t="s">
        <v>166</v>
      </c>
      <c r="C471" s="13" t="s">
        <v>0</v>
      </c>
      <c r="D471" s="13">
        <v>10</v>
      </c>
      <c r="E471" s="5"/>
      <c r="F471" s="5"/>
      <c r="G471" s="5"/>
      <c r="H471" s="10">
        <f>D471*G471</f>
        <v>0</v>
      </c>
      <c r="I471" s="10">
        <f>H471*0.16</f>
        <v>0</v>
      </c>
      <c r="J471" s="10">
        <f>H471+I471</f>
        <v>0</v>
      </c>
      <c r="K471" s="5"/>
    </row>
    <row r="472" spans="1:11" x14ac:dyDescent="0.25">
      <c r="A472" s="13">
        <v>471</v>
      </c>
      <c r="B472" s="14" t="s">
        <v>165</v>
      </c>
      <c r="C472" s="13" t="s">
        <v>0</v>
      </c>
      <c r="D472" s="13">
        <v>7</v>
      </c>
      <c r="E472" s="5"/>
      <c r="F472" s="5"/>
      <c r="G472" s="5"/>
      <c r="H472" s="10">
        <f>D472*G472</f>
        <v>0</v>
      </c>
      <c r="I472" s="10">
        <f>H472*0.16</f>
        <v>0</v>
      </c>
      <c r="J472" s="10">
        <f>H472+I472</f>
        <v>0</v>
      </c>
      <c r="K472" s="5"/>
    </row>
    <row r="473" spans="1:11" x14ac:dyDescent="0.25">
      <c r="A473" s="13">
        <v>472</v>
      </c>
      <c r="B473" s="14" t="s">
        <v>164</v>
      </c>
      <c r="C473" s="13" t="s">
        <v>0</v>
      </c>
      <c r="D473" s="13">
        <v>2</v>
      </c>
      <c r="E473" s="5"/>
      <c r="F473" s="5"/>
      <c r="G473" s="5"/>
      <c r="H473" s="10">
        <f>D473*G473</f>
        <v>0</v>
      </c>
      <c r="I473" s="10">
        <f>H473*0.16</f>
        <v>0</v>
      </c>
      <c r="J473" s="10">
        <f>H473+I473</f>
        <v>0</v>
      </c>
      <c r="K473" s="5"/>
    </row>
    <row r="474" spans="1:11" x14ac:dyDescent="0.25">
      <c r="A474" s="13">
        <v>473</v>
      </c>
      <c r="B474" s="14" t="s">
        <v>163</v>
      </c>
      <c r="C474" s="13" t="s">
        <v>0</v>
      </c>
      <c r="D474" s="13">
        <v>10</v>
      </c>
      <c r="E474" s="5"/>
      <c r="F474" s="5"/>
      <c r="G474" s="5"/>
      <c r="H474" s="10">
        <f>D474*G474</f>
        <v>0</v>
      </c>
      <c r="I474" s="10">
        <f>H474*0.16</f>
        <v>0</v>
      </c>
      <c r="J474" s="10">
        <f>H474+I474</f>
        <v>0</v>
      </c>
      <c r="K474" s="5"/>
    </row>
    <row r="475" spans="1:11" x14ac:dyDescent="0.25">
      <c r="A475" s="13">
        <v>474</v>
      </c>
      <c r="B475" s="14" t="s">
        <v>162</v>
      </c>
      <c r="C475" s="13" t="s">
        <v>0</v>
      </c>
      <c r="D475" s="13">
        <v>1</v>
      </c>
      <c r="E475" s="5"/>
      <c r="F475" s="5"/>
      <c r="G475" s="5"/>
      <c r="H475" s="10">
        <f>D475*G475</f>
        <v>0</v>
      </c>
      <c r="I475" s="10">
        <f>H475*0.16</f>
        <v>0</v>
      </c>
      <c r="J475" s="10">
        <f>H475+I475</f>
        <v>0</v>
      </c>
      <c r="K475" s="5"/>
    </row>
    <row r="476" spans="1:11" x14ac:dyDescent="0.25">
      <c r="A476" s="13">
        <v>475</v>
      </c>
      <c r="B476" s="14" t="s">
        <v>161</v>
      </c>
      <c r="C476" s="13" t="s">
        <v>5</v>
      </c>
      <c r="D476" s="13">
        <v>3</v>
      </c>
      <c r="E476" s="5"/>
      <c r="F476" s="5"/>
      <c r="G476" s="5"/>
      <c r="H476" s="10">
        <f>D476*G476</f>
        <v>0</v>
      </c>
      <c r="I476" s="10">
        <f>H476*0.16</f>
        <v>0</v>
      </c>
      <c r="J476" s="10">
        <f>H476+I476</f>
        <v>0</v>
      </c>
      <c r="K476" s="5"/>
    </row>
    <row r="477" spans="1:11" x14ac:dyDescent="0.25">
      <c r="A477" s="13">
        <v>476</v>
      </c>
      <c r="B477" s="14" t="s">
        <v>160</v>
      </c>
      <c r="C477" s="13" t="s">
        <v>5</v>
      </c>
      <c r="D477" s="13">
        <v>1</v>
      </c>
      <c r="E477" s="5"/>
      <c r="F477" s="5"/>
      <c r="G477" s="5"/>
      <c r="H477" s="10">
        <f>D477*G477</f>
        <v>0</v>
      </c>
      <c r="I477" s="10">
        <f>H477*0.16</f>
        <v>0</v>
      </c>
      <c r="J477" s="10">
        <f>H477+I477</f>
        <v>0</v>
      </c>
      <c r="K477" s="5"/>
    </row>
    <row r="478" spans="1:11" x14ac:dyDescent="0.25">
      <c r="A478" s="13">
        <v>477</v>
      </c>
      <c r="B478" s="14" t="s">
        <v>159</v>
      </c>
      <c r="C478" s="13" t="s">
        <v>5</v>
      </c>
      <c r="D478" s="13">
        <v>18</v>
      </c>
      <c r="E478" s="5"/>
      <c r="F478" s="5"/>
      <c r="G478" s="5"/>
      <c r="H478" s="10">
        <f>D478*G478</f>
        <v>0</v>
      </c>
      <c r="I478" s="10">
        <f>H478*0.16</f>
        <v>0</v>
      </c>
      <c r="J478" s="10">
        <f>H478+I478</f>
        <v>0</v>
      </c>
      <c r="K478" s="5"/>
    </row>
    <row r="479" spans="1:11" x14ac:dyDescent="0.25">
      <c r="A479" s="13">
        <v>478</v>
      </c>
      <c r="B479" s="14" t="s">
        <v>158</v>
      </c>
      <c r="C479" s="13" t="s">
        <v>5</v>
      </c>
      <c r="D479" s="13">
        <v>20</v>
      </c>
      <c r="E479" s="5"/>
      <c r="F479" s="5"/>
      <c r="G479" s="5"/>
      <c r="H479" s="10">
        <f>D479*G479</f>
        <v>0</v>
      </c>
      <c r="I479" s="10">
        <f>H479*0.16</f>
        <v>0</v>
      </c>
      <c r="J479" s="10">
        <f>H479+I479</f>
        <v>0</v>
      </c>
      <c r="K479" s="5"/>
    </row>
    <row r="480" spans="1:11" x14ac:dyDescent="0.25">
      <c r="A480" s="13">
        <v>479</v>
      </c>
      <c r="B480" s="14" t="s">
        <v>157</v>
      </c>
      <c r="C480" s="13" t="s">
        <v>0</v>
      </c>
      <c r="D480" s="13">
        <v>3</v>
      </c>
      <c r="E480" s="5"/>
      <c r="F480" s="5"/>
      <c r="G480" s="5"/>
      <c r="H480" s="10">
        <f>D480*G480</f>
        <v>0</v>
      </c>
      <c r="I480" s="10">
        <f>H480*0.16</f>
        <v>0</v>
      </c>
      <c r="J480" s="10">
        <f>H480+I480</f>
        <v>0</v>
      </c>
      <c r="K480" s="5"/>
    </row>
    <row r="481" spans="1:11" x14ac:dyDescent="0.25">
      <c r="A481" s="13">
        <v>480</v>
      </c>
      <c r="B481" s="14" t="s">
        <v>156</v>
      </c>
      <c r="C481" s="13" t="s">
        <v>0</v>
      </c>
      <c r="D481" s="13">
        <v>2</v>
      </c>
      <c r="E481" s="5"/>
      <c r="F481" s="5"/>
      <c r="G481" s="5"/>
      <c r="H481" s="10">
        <f>D481*G481</f>
        <v>0</v>
      </c>
      <c r="I481" s="10">
        <f>H481*0.16</f>
        <v>0</v>
      </c>
      <c r="J481" s="10">
        <f>H481+I481</f>
        <v>0</v>
      </c>
      <c r="K481" s="5"/>
    </row>
    <row r="482" spans="1:11" x14ac:dyDescent="0.25">
      <c r="A482" s="13">
        <v>481</v>
      </c>
      <c r="B482" s="14" t="s">
        <v>155</v>
      </c>
      <c r="C482" s="13" t="s">
        <v>5</v>
      </c>
      <c r="D482" s="13">
        <v>6</v>
      </c>
      <c r="E482" s="5"/>
      <c r="F482" s="5"/>
      <c r="G482" s="5"/>
      <c r="H482" s="10">
        <f>D482*G482</f>
        <v>0</v>
      </c>
      <c r="I482" s="10">
        <f>H482*0.16</f>
        <v>0</v>
      </c>
      <c r="J482" s="10">
        <f>H482+I482</f>
        <v>0</v>
      </c>
      <c r="K482" s="5"/>
    </row>
    <row r="483" spans="1:11" x14ac:dyDescent="0.25">
      <c r="A483" s="13">
        <v>482</v>
      </c>
      <c r="B483" s="14" t="s">
        <v>154</v>
      </c>
      <c r="C483" s="13" t="s">
        <v>5</v>
      </c>
      <c r="D483" s="13">
        <v>1</v>
      </c>
      <c r="E483" s="5"/>
      <c r="F483" s="5"/>
      <c r="G483" s="5"/>
      <c r="H483" s="10">
        <f>D483*G483</f>
        <v>0</v>
      </c>
      <c r="I483" s="10">
        <f>H483*0.16</f>
        <v>0</v>
      </c>
      <c r="J483" s="10">
        <f>H483+I483</f>
        <v>0</v>
      </c>
      <c r="K483" s="5"/>
    </row>
    <row r="484" spans="1:11" x14ac:dyDescent="0.25">
      <c r="A484" s="13">
        <v>483</v>
      </c>
      <c r="B484" s="14" t="s">
        <v>153</v>
      </c>
      <c r="C484" s="13" t="s">
        <v>5</v>
      </c>
      <c r="D484" s="13">
        <v>1</v>
      </c>
      <c r="E484" s="5"/>
      <c r="F484" s="5"/>
      <c r="G484" s="5"/>
      <c r="H484" s="10">
        <f>D484*G484</f>
        <v>0</v>
      </c>
      <c r="I484" s="10">
        <f>H484*0.16</f>
        <v>0</v>
      </c>
      <c r="J484" s="10">
        <f>H484+I484</f>
        <v>0</v>
      </c>
      <c r="K484" s="5"/>
    </row>
    <row r="485" spans="1:11" x14ac:dyDescent="0.25">
      <c r="A485" s="13">
        <v>484</v>
      </c>
      <c r="B485" s="14" t="s">
        <v>152</v>
      </c>
      <c r="C485" s="13" t="s">
        <v>5</v>
      </c>
      <c r="D485" s="13">
        <v>4</v>
      </c>
      <c r="E485" s="5"/>
      <c r="F485" s="5"/>
      <c r="G485" s="5"/>
      <c r="H485" s="10">
        <f>D485*G485</f>
        <v>0</v>
      </c>
      <c r="I485" s="10">
        <f>H485*0.16</f>
        <v>0</v>
      </c>
      <c r="J485" s="10">
        <f>H485+I485</f>
        <v>0</v>
      </c>
      <c r="K485" s="5"/>
    </row>
    <row r="486" spans="1:11" x14ac:dyDescent="0.25">
      <c r="A486" s="13">
        <v>485</v>
      </c>
      <c r="B486" s="14" t="s">
        <v>151</v>
      </c>
      <c r="C486" s="13" t="s">
        <v>5</v>
      </c>
      <c r="D486" s="13">
        <v>4</v>
      </c>
      <c r="E486" s="5"/>
      <c r="F486" s="5"/>
      <c r="G486" s="5"/>
      <c r="H486" s="10">
        <f>D486*G486</f>
        <v>0</v>
      </c>
      <c r="I486" s="10">
        <f>H486*0.16</f>
        <v>0</v>
      </c>
      <c r="J486" s="10">
        <f>H486+I486</f>
        <v>0</v>
      </c>
      <c r="K486" s="5"/>
    </row>
    <row r="487" spans="1:11" x14ac:dyDescent="0.25">
      <c r="A487" s="13">
        <v>486</v>
      </c>
      <c r="B487" s="14" t="s">
        <v>150</v>
      </c>
      <c r="C487" s="13" t="s">
        <v>5</v>
      </c>
      <c r="D487" s="13">
        <v>5</v>
      </c>
      <c r="E487" s="5"/>
      <c r="F487" s="5"/>
      <c r="G487" s="5"/>
      <c r="H487" s="10">
        <f>D487*G487</f>
        <v>0</v>
      </c>
      <c r="I487" s="10">
        <f>H487*0.16</f>
        <v>0</v>
      </c>
      <c r="J487" s="10">
        <f>H487+I487</f>
        <v>0</v>
      </c>
      <c r="K487" s="5"/>
    </row>
    <row r="488" spans="1:11" x14ac:dyDescent="0.25">
      <c r="A488" s="13">
        <v>487</v>
      </c>
      <c r="B488" s="14" t="s">
        <v>149</v>
      </c>
      <c r="C488" s="13" t="s">
        <v>5</v>
      </c>
      <c r="D488" s="13">
        <v>4</v>
      </c>
      <c r="E488" s="5"/>
      <c r="F488" s="5"/>
      <c r="G488" s="5"/>
      <c r="H488" s="10">
        <f>D488*G488</f>
        <v>0</v>
      </c>
      <c r="I488" s="10">
        <f>H488*0.16</f>
        <v>0</v>
      </c>
      <c r="J488" s="10">
        <f>H488+I488</f>
        <v>0</v>
      </c>
      <c r="K488" s="5"/>
    </row>
    <row r="489" spans="1:11" x14ac:dyDescent="0.25">
      <c r="A489" s="13">
        <v>488</v>
      </c>
      <c r="B489" s="14" t="s">
        <v>148</v>
      </c>
      <c r="C489" s="13" t="s">
        <v>0</v>
      </c>
      <c r="D489" s="13">
        <v>8</v>
      </c>
      <c r="E489" s="5"/>
      <c r="F489" s="5"/>
      <c r="G489" s="5"/>
      <c r="H489" s="10">
        <f>D489*G489</f>
        <v>0</v>
      </c>
      <c r="I489" s="10">
        <f>H489*0.16</f>
        <v>0</v>
      </c>
      <c r="J489" s="10">
        <f>H489+I489</f>
        <v>0</v>
      </c>
      <c r="K489" s="5"/>
    </row>
    <row r="490" spans="1:11" x14ac:dyDescent="0.25">
      <c r="A490" s="13">
        <v>489</v>
      </c>
      <c r="B490" s="14" t="s">
        <v>147</v>
      </c>
      <c r="C490" s="13" t="s">
        <v>5</v>
      </c>
      <c r="D490" s="13">
        <v>2</v>
      </c>
      <c r="E490" s="5"/>
      <c r="F490" s="5"/>
      <c r="G490" s="5"/>
      <c r="H490" s="10">
        <f>D490*G490</f>
        <v>0</v>
      </c>
      <c r="I490" s="10">
        <f>H490*0.16</f>
        <v>0</v>
      </c>
      <c r="J490" s="10">
        <f>H490+I490</f>
        <v>0</v>
      </c>
      <c r="K490" s="5"/>
    </row>
    <row r="491" spans="1:11" x14ac:dyDescent="0.25">
      <c r="A491" s="13">
        <v>490</v>
      </c>
      <c r="B491" s="14" t="s">
        <v>146</v>
      </c>
      <c r="C491" s="13" t="s">
        <v>7</v>
      </c>
      <c r="D491" s="13">
        <v>2</v>
      </c>
      <c r="E491" s="5"/>
      <c r="F491" s="5"/>
      <c r="G491" s="5"/>
      <c r="H491" s="10">
        <f>D491*G491</f>
        <v>0</v>
      </c>
      <c r="I491" s="10">
        <f>H491*0.16</f>
        <v>0</v>
      </c>
      <c r="J491" s="10">
        <f>H491+I491</f>
        <v>0</v>
      </c>
      <c r="K491" s="5"/>
    </row>
    <row r="492" spans="1:11" x14ac:dyDescent="0.25">
      <c r="A492" s="13">
        <v>491</v>
      </c>
      <c r="B492" s="14" t="s">
        <v>145</v>
      </c>
      <c r="C492" s="13" t="s">
        <v>7</v>
      </c>
      <c r="D492" s="13">
        <v>4</v>
      </c>
      <c r="E492" s="5"/>
      <c r="F492" s="5"/>
      <c r="G492" s="5"/>
      <c r="H492" s="10">
        <f>D492*G492</f>
        <v>0</v>
      </c>
      <c r="I492" s="10">
        <f>H492*0.16</f>
        <v>0</v>
      </c>
      <c r="J492" s="10">
        <f>H492+I492</f>
        <v>0</v>
      </c>
      <c r="K492" s="5"/>
    </row>
    <row r="493" spans="1:11" x14ac:dyDescent="0.25">
      <c r="A493" s="13">
        <v>492</v>
      </c>
      <c r="B493" s="15" t="s">
        <v>144</v>
      </c>
      <c r="C493" s="13" t="s">
        <v>0</v>
      </c>
      <c r="D493" s="13">
        <v>3</v>
      </c>
      <c r="E493" s="5"/>
      <c r="F493" s="5"/>
      <c r="G493" s="5"/>
      <c r="H493" s="10">
        <f>D493*G493</f>
        <v>0</v>
      </c>
      <c r="I493" s="10">
        <f>H493*0.16</f>
        <v>0</v>
      </c>
      <c r="J493" s="10">
        <f>H493+I493</f>
        <v>0</v>
      </c>
      <c r="K493" s="5"/>
    </row>
    <row r="494" spans="1:11" x14ac:dyDescent="0.25">
      <c r="A494" s="13">
        <v>493</v>
      </c>
      <c r="B494" s="14" t="s">
        <v>143</v>
      </c>
      <c r="C494" s="13" t="s">
        <v>7</v>
      </c>
      <c r="D494" s="13">
        <v>44</v>
      </c>
      <c r="E494" s="5"/>
      <c r="F494" s="5"/>
      <c r="G494" s="5"/>
      <c r="H494" s="10">
        <f>D494*G494</f>
        <v>0</v>
      </c>
      <c r="I494" s="10">
        <f>H494*0.16</f>
        <v>0</v>
      </c>
      <c r="J494" s="10">
        <f>H494+I494</f>
        <v>0</v>
      </c>
      <c r="K494" s="5"/>
    </row>
    <row r="495" spans="1:11" x14ac:dyDescent="0.25">
      <c r="A495" s="13">
        <v>494</v>
      </c>
      <c r="B495" s="14" t="s">
        <v>142</v>
      </c>
      <c r="C495" s="13" t="s">
        <v>7</v>
      </c>
      <c r="D495" s="13">
        <v>62</v>
      </c>
      <c r="E495" s="5"/>
      <c r="F495" s="5"/>
      <c r="G495" s="5"/>
      <c r="H495" s="10">
        <f>D495*G495</f>
        <v>0</v>
      </c>
      <c r="I495" s="10">
        <f>H495*0.16</f>
        <v>0</v>
      </c>
      <c r="J495" s="10">
        <f>H495+I495</f>
        <v>0</v>
      </c>
      <c r="K495" s="5"/>
    </row>
    <row r="496" spans="1:11" x14ac:dyDescent="0.25">
      <c r="A496" s="13">
        <v>495</v>
      </c>
      <c r="B496" s="14" t="s">
        <v>141</v>
      </c>
      <c r="C496" s="13" t="s">
        <v>7</v>
      </c>
      <c r="D496" s="13">
        <v>77</v>
      </c>
      <c r="E496" s="5"/>
      <c r="F496" s="5"/>
      <c r="G496" s="5"/>
      <c r="H496" s="10">
        <f>D496*G496</f>
        <v>0</v>
      </c>
      <c r="I496" s="10">
        <f>H496*0.16</f>
        <v>0</v>
      </c>
      <c r="J496" s="10">
        <f>H496+I496</f>
        <v>0</v>
      </c>
      <c r="K496" s="5"/>
    </row>
    <row r="497" spans="1:11" x14ac:dyDescent="0.25">
      <c r="A497" s="13">
        <v>496</v>
      </c>
      <c r="B497" s="14" t="s">
        <v>140</v>
      </c>
      <c r="C497" s="13" t="s">
        <v>7</v>
      </c>
      <c r="D497" s="13">
        <v>56</v>
      </c>
      <c r="E497" s="5"/>
      <c r="F497" s="5"/>
      <c r="G497" s="5"/>
      <c r="H497" s="10">
        <f>D497*G497</f>
        <v>0</v>
      </c>
      <c r="I497" s="10">
        <f>H497*0.16</f>
        <v>0</v>
      </c>
      <c r="J497" s="10">
        <f>H497+I497</f>
        <v>0</v>
      </c>
      <c r="K497" s="5"/>
    </row>
    <row r="498" spans="1:11" x14ac:dyDescent="0.25">
      <c r="A498" s="13">
        <v>497</v>
      </c>
      <c r="B498" s="14" t="s">
        <v>139</v>
      </c>
      <c r="C498" s="13" t="s">
        <v>7</v>
      </c>
      <c r="D498" s="13">
        <v>32</v>
      </c>
      <c r="E498" s="5"/>
      <c r="F498" s="5"/>
      <c r="G498" s="5"/>
      <c r="H498" s="10">
        <f>D498*G498</f>
        <v>0</v>
      </c>
      <c r="I498" s="10">
        <f>H498*0.16</f>
        <v>0</v>
      </c>
      <c r="J498" s="10">
        <f>H498+I498</f>
        <v>0</v>
      </c>
      <c r="K498" s="5"/>
    </row>
    <row r="499" spans="1:11" x14ac:dyDescent="0.25">
      <c r="A499" s="13">
        <v>498</v>
      </c>
      <c r="B499" s="14" t="s">
        <v>138</v>
      </c>
      <c r="C499" s="13" t="s">
        <v>7</v>
      </c>
      <c r="D499" s="13">
        <v>50</v>
      </c>
      <c r="E499" s="5"/>
      <c r="F499" s="5"/>
      <c r="G499" s="5"/>
      <c r="H499" s="10">
        <f>D499*G499</f>
        <v>0</v>
      </c>
      <c r="I499" s="10">
        <f>H499*0.16</f>
        <v>0</v>
      </c>
      <c r="J499" s="10">
        <f>H499+I499</f>
        <v>0</v>
      </c>
      <c r="K499" s="5"/>
    </row>
    <row r="500" spans="1:11" x14ac:dyDescent="0.25">
      <c r="A500" s="13">
        <v>499</v>
      </c>
      <c r="B500" s="14" t="s">
        <v>137</v>
      </c>
      <c r="C500" s="13" t="s">
        <v>0</v>
      </c>
      <c r="D500" s="13">
        <v>1</v>
      </c>
      <c r="E500" s="5"/>
      <c r="F500" s="5"/>
      <c r="G500" s="5"/>
      <c r="H500" s="10">
        <f>D500*G500</f>
        <v>0</v>
      </c>
      <c r="I500" s="10">
        <f>H500*0.16</f>
        <v>0</v>
      </c>
      <c r="J500" s="10">
        <f>H500+I500</f>
        <v>0</v>
      </c>
      <c r="K500" s="5"/>
    </row>
    <row r="501" spans="1:11" x14ac:dyDescent="0.25">
      <c r="A501" s="13">
        <v>500</v>
      </c>
      <c r="B501" s="14" t="s">
        <v>136</v>
      </c>
      <c r="C501" s="13" t="s">
        <v>0</v>
      </c>
      <c r="D501" s="13">
        <v>2</v>
      </c>
      <c r="E501" s="5"/>
      <c r="F501" s="5"/>
      <c r="G501" s="5"/>
      <c r="H501" s="10">
        <f>D501*G501</f>
        <v>0</v>
      </c>
      <c r="I501" s="10">
        <f>H501*0.16</f>
        <v>0</v>
      </c>
      <c r="J501" s="10">
        <f>H501+I501</f>
        <v>0</v>
      </c>
      <c r="K501" s="5"/>
    </row>
    <row r="502" spans="1:11" x14ac:dyDescent="0.25">
      <c r="A502" s="13">
        <v>501</v>
      </c>
      <c r="B502" s="14" t="s">
        <v>135</v>
      </c>
      <c r="C502" s="13" t="s">
        <v>0</v>
      </c>
      <c r="D502" s="13">
        <v>16</v>
      </c>
      <c r="E502" s="5"/>
      <c r="F502" s="5"/>
      <c r="G502" s="5"/>
      <c r="H502" s="10">
        <f>D502*G502</f>
        <v>0</v>
      </c>
      <c r="I502" s="10">
        <f>H502*0.16</f>
        <v>0</v>
      </c>
      <c r="J502" s="10">
        <f>H502+I502</f>
        <v>0</v>
      </c>
      <c r="K502" s="5"/>
    </row>
    <row r="503" spans="1:11" x14ac:dyDescent="0.25">
      <c r="A503" s="13">
        <v>502</v>
      </c>
      <c r="B503" s="14" t="s">
        <v>134</v>
      </c>
      <c r="C503" s="13" t="s">
        <v>7</v>
      </c>
      <c r="D503" s="13">
        <v>3</v>
      </c>
      <c r="E503" s="5"/>
      <c r="F503" s="5"/>
      <c r="G503" s="5"/>
      <c r="H503" s="10">
        <f>D503*G503</f>
        <v>0</v>
      </c>
      <c r="I503" s="10">
        <f>H503*0.16</f>
        <v>0</v>
      </c>
      <c r="J503" s="10">
        <f>H503+I503</f>
        <v>0</v>
      </c>
      <c r="K503" s="5"/>
    </row>
    <row r="504" spans="1:11" x14ac:dyDescent="0.25">
      <c r="A504" s="13">
        <v>503</v>
      </c>
      <c r="B504" s="14" t="s">
        <v>133</v>
      </c>
      <c r="C504" s="13" t="s">
        <v>0</v>
      </c>
      <c r="D504" s="13">
        <v>1</v>
      </c>
      <c r="E504" s="5"/>
      <c r="F504" s="5"/>
      <c r="G504" s="5"/>
      <c r="H504" s="10">
        <f>D504*G504</f>
        <v>0</v>
      </c>
      <c r="I504" s="10">
        <f>H504*0.16</f>
        <v>0</v>
      </c>
      <c r="J504" s="10">
        <f>H504+I504</f>
        <v>0</v>
      </c>
      <c r="K504" s="5"/>
    </row>
    <row r="505" spans="1:11" x14ac:dyDescent="0.25">
      <c r="A505" s="13">
        <v>504</v>
      </c>
      <c r="B505" s="14" t="s">
        <v>132</v>
      </c>
      <c r="C505" s="13" t="s">
        <v>0</v>
      </c>
      <c r="D505" s="13">
        <v>86</v>
      </c>
      <c r="E505" s="5"/>
      <c r="F505" s="5"/>
      <c r="G505" s="5"/>
      <c r="H505" s="10">
        <f>D505*G505</f>
        <v>0</v>
      </c>
      <c r="I505" s="10">
        <f>H505*0.16</f>
        <v>0</v>
      </c>
      <c r="J505" s="10">
        <f>H505+I505</f>
        <v>0</v>
      </c>
      <c r="K505" s="5"/>
    </row>
    <row r="506" spans="1:11" x14ac:dyDescent="0.25">
      <c r="A506" s="13">
        <v>505</v>
      </c>
      <c r="B506" s="14" t="s">
        <v>131</v>
      </c>
      <c r="C506" s="13" t="s">
        <v>0</v>
      </c>
      <c r="D506" s="13">
        <v>50</v>
      </c>
      <c r="E506" s="5"/>
      <c r="F506" s="5"/>
      <c r="G506" s="5"/>
      <c r="H506" s="10">
        <f>D506*G506</f>
        <v>0</v>
      </c>
      <c r="I506" s="10">
        <f>H506*0.16</f>
        <v>0</v>
      </c>
      <c r="J506" s="10">
        <f>H506+I506</f>
        <v>0</v>
      </c>
      <c r="K506" s="5"/>
    </row>
    <row r="507" spans="1:11" x14ac:dyDescent="0.25">
      <c r="A507" s="13">
        <v>506</v>
      </c>
      <c r="B507" s="14" t="s">
        <v>130</v>
      </c>
      <c r="C507" s="13" t="s">
        <v>0</v>
      </c>
      <c r="D507" s="13">
        <v>100</v>
      </c>
      <c r="E507" s="5"/>
      <c r="F507" s="5"/>
      <c r="G507" s="5"/>
      <c r="H507" s="10">
        <f>D507*G507</f>
        <v>0</v>
      </c>
      <c r="I507" s="10">
        <f>H507*0.16</f>
        <v>0</v>
      </c>
      <c r="J507" s="10">
        <f>H507+I507</f>
        <v>0</v>
      </c>
      <c r="K507" s="5"/>
    </row>
    <row r="508" spans="1:11" x14ac:dyDescent="0.25">
      <c r="A508" s="13">
        <v>507</v>
      </c>
      <c r="B508" s="14" t="s">
        <v>129</v>
      </c>
      <c r="C508" s="13" t="s">
        <v>0</v>
      </c>
      <c r="D508" s="13">
        <v>211</v>
      </c>
      <c r="E508" s="5"/>
      <c r="F508" s="5"/>
      <c r="G508" s="5"/>
      <c r="H508" s="10">
        <f>D508*G508</f>
        <v>0</v>
      </c>
      <c r="I508" s="10">
        <f>H508*0.16</f>
        <v>0</v>
      </c>
      <c r="J508" s="10">
        <f>H508+I508</f>
        <v>0</v>
      </c>
      <c r="K508" s="5"/>
    </row>
    <row r="509" spans="1:11" x14ac:dyDescent="0.25">
      <c r="A509" s="13">
        <v>508</v>
      </c>
      <c r="B509" s="14" t="s">
        <v>128</v>
      </c>
      <c r="C509" s="13" t="s">
        <v>0</v>
      </c>
      <c r="D509" s="13">
        <v>33</v>
      </c>
      <c r="E509" s="5"/>
      <c r="F509" s="5"/>
      <c r="G509" s="5"/>
      <c r="H509" s="10">
        <f>D509*G509</f>
        <v>0</v>
      </c>
      <c r="I509" s="10">
        <f>H509*0.16</f>
        <v>0</v>
      </c>
      <c r="J509" s="10">
        <f>H509+I509</f>
        <v>0</v>
      </c>
      <c r="K509" s="5"/>
    </row>
    <row r="510" spans="1:11" x14ac:dyDescent="0.25">
      <c r="A510" s="13">
        <v>509</v>
      </c>
      <c r="B510" s="14" t="s">
        <v>127</v>
      </c>
      <c r="C510" s="13" t="s">
        <v>7</v>
      </c>
      <c r="D510" s="13">
        <v>1</v>
      </c>
      <c r="E510" s="5"/>
      <c r="F510" s="5"/>
      <c r="G510" s="5"/>
      <c r="H510" s="10">
        <f>D510*G510</f>
        <v>0</v>
      </c>
      <c r="I510" s="10">
        <f>H510*0.16</f>
        <v>0</v>
      </c>
      <c r="J510" s="10">
        <f>H510+I510</f>
        <v>0</v>
      </c>
      <c r="K510" s="5"/>
    </row>
    <row r="511" spans="1:11" x14ac:dyDescent="0.25">
      <c r="A511" s="13">
        <v>510</v>
      </c>
      <c r="B511" s="14" t="s">
        <v>126</v>
      </c>
      <c r="C511" s="13" t="s">
        <v>7</v>
      </c>
      <c r="D511" s="13">
        <v>6</v>
      </c>
      <c r="E511" s="5"/>
      <c r="F511" s="5"/>
      <c r="G511" s="5"/>
      <c r="H511" s="10">
        <f>D511*G511</f>
        <v>0</v>
      </c>
      <c r="I511" s="10">
        <f>H511*0.16</f>
        <v>0</v>
      </c>
      <c r="J511" s="10">
        <f>H511+I511</f>
        <v>0</v>
      </c>
      <c r="K511" s="5"/>
    </row>
    <row r="512" spans="1:11" x14ac:dyDescent="0.25">
      <c r="A512" s="13">
        <v>511</v>
      </c>
      <c r="B512" s="14" t="s">
        <v>125</v>
      </c>
      <c r="C512" s="13" t="s">
        <v>0</v>
      </c>
      <c r="D512" s="13">
        <v>28</v>
      </c>
      <c r="E512" s="5"/>
      <c r="F512" s="5"/>
      <c r="G512" s="5"/>
      <c r="H512" s="10">
        <f>D512*G512</f>
        <v>0</v>
      </c>
      <c r="I512" s="10">
        <f>H512*0.16</f>
        <v>0</v>
      </c>
      <c r="J512" s="10">
        <f>H512+I512</f>
        <v>0</v>
      </c>
      <c r="K512" s="5"/>
    </row>
    <row r="513" spans="1:11" x14ac:dyDescent="0.25">
      <c r="A513" s="13">
        <v>512</v>
      </c>
      <c r="B513" s="14" t="s">
        <v>124</v>
      </c>
      <c r="C513" s="13" t="s">
        <v>5</v>
      </c>
      <c r="D513" s="13">
        <v>46</v>
      </c>
      <c r="E513" s="5"/>
      <c r="F513" s="5"/>
      <c r="G513" s="5"/>
      <c r="H513" s="10">
        <f>D513*G513</f>
        <v>0</v>
      </c>
      <c r="I513" s="10">
        <f>H513*0.16</f>
        <v>0</v>
      </c>
      <c r="J513" s="10">
        <f>H513+I513</f>
        <v>0</v>
      </c>
      <c r="K513" s="5"/>
    </row>
    <row r="514" spans="1:11" x14ac:dyDescent="0.25">
      <c r="A514" s="13">
        <v>513</v>
      </c>
      <c r="B514" s="14" t="s">
        <v>123</v>
      </c>
      <c r="C514" s="13" t="s">
        <v>0</v>
      </c>
      <c r="D514" s="13">
        <v>35</v>
      </c>
      <c r="E514" s="5"/>
      <c r="F514" s="5"/>
      <c r="G514" s="5"/>
      <c r="H514" s="10">
        <f>D514*G514</f>
        <v>0</v>
      </c>
      <c r="I514" s="10">
        <f>H514*0.16</f>
        <v>0</v>
      </c>
      <c r="J514" s="10">
        <f>H514+I514</f>
        <v>0</v>
      </c>
      <c r="K514" s="5"/>
    </row>
    <row r="515" spans="1:11" x14ac:dyDescent="0.25">
      <c r="A515" s="13">
        <v>514</v>
      </c>
      <c r="B515" s="14" t="s">
        <v>122</v>
      </c>
      <c r="C515" s="13" t="s">
        <v>0</v>
      </c>
      <c r="D515" s="13">
        <v>42</v>
      </c>
      <c r="E515" s="5"/>
      <c r="F515" s="5"/>
      <c r="G515" s="5"/>
      <c r="H515" s="10">
        <f>D515*G515</f>
        <v>0</v>
      </c>
      <c r="I515" s="10">
        <f>H515*0.16</f>
        <v>0</v>
      </c>
      <c r="J515" s="10">
        <f>H515+I515</f>
        <v>0</v>
      </c>
      <c r="K515" s="5"/>
    </row>
    <row r="516" spans="1:11" x14ac:dyDescent="0.25">
      <c r="A516" s="13">
        <v>515</v>
      </c>
      <c r="B516" s="14" t="s">
        <v>121</v>
      </c>
      <c r="C516" s="13" t="s">
        <v>0</v>
      </c>
      <c r="D516" s="13">
        <v>22</v>
      </c>
      <c r="E516" s="5"/>
      <c r="F516" s="5"/>
      <c r="G516" s="5"/>
      <c r="H516" s="10">
        <f>D516*G516</f>
        <v>0</v>
      </c>
      <c r="I516" s="10">
        <f>H516*0.16</f>
        <v>0</v>
      </c>
      <c r="J516" s="10">
        <f>H516+I516</f>
        <v>0</v>
      </c>
      <c r="K516" s="5"/>
    </row>
    <row r="517" spans="1:11" x14ac:dyDescent="0.25">
      <c r="A517" s="13">
        <v>516</v>
      </c>
      <c r="B517" s="14" t="s">
        <v>120</v>
      </c>
      <c r="C517" s="13" t="s">
        <v>0</v>
      </c>
      <c r="D517" s="13">
        <v>22</v>
      </c>
      <c r="E517" s="5"/>
      <c r="F517" s="5"/>
      <c r="G517" s="5"/>
      <c r="H517" s="10">
        <f>D517*G517</f>
        <v>0</v>
      </c>
      <c r="I517" s="10">
        <f>H517*0.16</f>
        <v>0</v>
      </c>
      <c r="J517" s="10">
        <f>H517+I517</f>
        <v>0</v>
      </c>
      <c r="K517" s="5"/>
    </row>
    <row r="518" spans="1:11" x14ac:dyDescent="0.25">
      <c r="A518" s="13">
        <v>517</v>
      </c>
      <c r="B518" s="14" t="s">
        <v>119</v>
      </c>
      <c r="C518" s="13" t="s">
        <v>0</v>
      </c>
      <c r="D518" s="13">
        <v>13</v>
      </c>
      <c r="E518" s="5"/>
      <c r="F518" s="5"/>
      <c r="G518" s="5"/>
      <c r="H518" s="10">
        <f>D518*G518</f>
        <v>0</v>
      </c>
      <c r="I518" s="10">
        <f>H518*0.16</f>
        <v>0</v>
      </c>
      <c r="J518" s="10">
        <f>H518+I518</f>
        <v>0</v>
      </c>
      <c r="K518" s="5"/>
    </row>
    <row r="519" spans="1:11" x14ac:dyDescent="0.25">
      <c r="A519" s="13">
        <v>518</v>
      </c>
      <c r="B519" s="14" t="s">
        <v>118</v>
      </c>
      <c r="C519" s="13" t="s">
        <v>0</v>
      </c>
      <c r="D519" s="13">
        <v>4</v>
      </c>
      <c r="E519" s="5"/>
      <c r="F519" s="5"/>
      <c r="G519" s="5"/>
      <c r="H519" s="10">
        <f>D519*G519</f>
        <v>0</v>
      </c>
      <c r="I519" s="10">
        <f>H519*0.16</f>
        <v>0</v>
      </c>
      <c r="J519" s="10">
        <f>H519+I519</f>
        <v>0</v>
      </c>
      <c r="K519" s="5"/>
    </row>
    <row r="520" spans="1:11" x14ac:dyDescent="0.25">
      <c r="A520" s="13">
        <v>519</v>
      </c>
      <c r="B520" s="14" t="s">
        <v>117</v>
      </c>
      <c r="C520" s="13" t="s">
        <v>5</v>
      </c>
      <c r="D520" s="13">
        <v>42</v>
      </c>
      <c r="E520" s="5"/>
      <c r="F520" s="5"/>
      <c r="G520" s="5"/>
      <c r="H520" s="10">
        <f>D520*G520</f>
        <v>0</v>
      </c>
      <c r="I520" s="10">
        <f>H520*0.16</f>
        <v>0</v>
      </c>
      <c r="J520" s="10">
        <f>H520+I520</f>
        <v>0</v>
      </c>
      <c r="K520" s="5"/>
    </row>
    <row r="521" spans="1:11" x14ac:dyDescent="0.25">
      <c r="A521" s="13">
        <v>520</v>
      </c>
      <c r="B521" s="14" t="s">
        <v>116</v>
      </c>
      <c r="C521" s="13" t="s">
        <v>0</v>
      </c>
      <c r="D521" s="13">
        <v>1</v>
      </c>
      <c r="E521" s="5"/>
      <c r="F521" s="5"/>
      <c r="G521" s="5"/>
      <c r="H521" s="10">
        <f>D521*G521</f>
        <v>0</v>
      </c>
      <c r="I521" s="10">
        <f>H521*0.16</f>
        <v>0</v>
      </c>
      <c r="J521" s="10">
        <f>H521+I521</f>
        <v>0</v>
      </c>
      <c r="K521" s="5"/>
    </row>
    <row r="522" spans="1:11" x14ac:dyDescent="0.25">
      <c r="A522" s="13">
        <v>521</v>
      </c>
      <c r="B522" s="14" t="s">
        <v>115</v>
      </c>
      <c r="C522" s="13" t="s">
        <v>0</v>
      </c>
      <c r="D522" s="13">
        <v>3</v>
      </c>
      <c r="E522" s="5"/>
      <c r="F522" s="5"/>
      <c r="G522" s="5"/>
      <c r="H522" s="10">
        <f>D522*G522</f>
        <v>0</v>
      </c>
      <c r="I522" s="10">
        <f>H522*0.16</f>
        <v>0</v>
      </c>
      <c r="J522" s="10">
        <f>H522+I522</f>
        <v>0</v>
      </c>
      <c r="K522" s="5"/>
    </row>
    <row r="523" spans="1:11" x14ac:dyDescent="0.25">
      <c r="A523" s="13">
        <v>522</v>
      </c>
      <c r="B523" s="14" t="s">
        <v>114</v>
      </c>
      <c r="C523" s="13" t="s">
        <v>5</v>
      </c>
      <c r="D523" s="13">
        <v>18</v>
      </c>
      <c r="E523" s="5"/>
      <c r="F523" s="5"/>
      <c r="G523" s="5"/>
      <c r="H523" s="10">
        <f>D523*G523</f>
        <v>0</v>
      </c>
      <c r="I523" s="10">
        <f>H523*0.16</f>
        <v>0</v>
      </c>
      <c r="J523" s="10">
        <f>H523+I523</f>
        <v>0</v>
      </c>
      <c r="K523" s="5"/>
    </row>
    <row r="524" spans="1:11" x14ac:dyDescent="0.25">
      <c r="A524" s="13">
        <v>523</v>
      </c>
      <c r="B524" s="14" t="s">
        <v>113</v>
      </c>
      <c r="C524" s="13" t="s">
        <v>5</v>
      </c>
      <c r="D524" s="13">
        <v>78</v>
      </c>
      <c r="E524" s="5"/>
      <c r="F524" s="5"/>
      <c r="G524" s="5"/>
      <c r="H524" s="10">
        <f>D524*G524</f>
        <v>0</v>
      </c>
      <c r="I524" s="10">
        <f>H524*0.16</f>
        <v>0</v>
      </c>
      <c r="J524" s="10">
        <f>H524+I524</f>
        <v>0</v>
      </c>
      <c r="K524" s="5"/>
    </row>
    <row r="525" spans="1:11" x14ac:dyDescent="0.25">
      <c r="A525" s="13">
        <v>524</v>
      </c>
      <c r="B525" s="14" t="s">
        <v>112</v>
      </c>
      <c r="C525" s="13" t="s">
        <v>5</v>
      </c>
      <c r="D525" s="13">
        <v>30</v>
      </c>
      <c r="E525" s="5"/>
      <c r="F525" s="5"/>
      <c r="G525" s="5"/>
      <c r="H525" s="10">
        <f>D525*G525</f>
        <v>0</v>
      </c>
      <c r="I525" s="10">
        <f>H525*0.16</f>
        <v>0</v>
      </c>
      <c r="J525" s="10">
        <f>H525+I525</f>
        <v>0</v>
      </c>
      <c r="K525" s="5"/>
    </row>
    <row r="526" spans="1:11" x14ac:dyDescent="0.25">
      <c r="A526" s="13">
        <v>525</v>
      </c>
      <c r="B526" s="14" t="s">
        <v>111</v>
      </c>
      <c r="C526" s="13" t="s">
        <v>5</v>
      </c>
      <c r="D526" s="13">
        <v>4</v>
      </c>
      <c r="E526" s="5"/>
      <c r="F526" s="5"/>
      <c r="G526" s="5"/>
      <c r="H526" s="10">
        <f>D526*G526</f>
        <v>0</v>
      </c>
      <c r="I526" s="10">
        <f>H526*0.16</f>
        <v>0</v>
      </c>
      <c r="J526" s="10">
        <f>H526+I526</f>
        <v>0</v>
      </c>
      <c r="K526" s="5"/>
    </row>
    <row r="527" spans="1:11" x14ac:dyDescent="0.25">
      <c r="A527" s="13">
        <v>526</v>
      </c>
      <c r="B527" s="14" t="s">
        <v>110</v>
      </c>
      <c r="C527" s="13" t="s">
        <v>0</v>
      </c>
      <c r="D527" s="13">
        <v>1</v>
      </c>
      <c r="E527" s="5"/>
      <c r="F527" s="5"/>
      <c r="G527" s="5"/>
      <c r="H527" s="10">
        <f>D527*G527</f>
        <v>0</v>
      </c>
      <c r="I527" s="10">
        <f>H527*0.16</f>
        <v>0</v>
      </c>
      <c r="J527" s="10">
        <f>H527+I527</f>
        <v>0</v>
      </c>
      <c r="K527" s="5"/>
    </row>
    <row r="528" spans="1:11" x14ac:dyDescent="0.25">
      <c r="A528" s="13">
        <v>527</v>
      </c>
      <c r="B528" s="14" t="s">
        <v>109</v>
      </c>
      <c r="C528" s="13" t="s">
        <v>0</v>
      </c>
      <c r="D528" s="13">
        <v>1</v>
      </c>
      <c r="E528" s="5"/>
      <c r="F528" s="5"/>
      <c r="G528" s="5"/>
      <c r="H528" s="10">
        <f>D528*G528</f>
        <v>0</v>
      </c>
      <c r="I528" s="10">
        <f>H528*0.16</f>
        <v>0</v>
      </c>
      <c r="J528" s="10">
        <f>H528+I528</f>
        <v>0</v>
      </c>
      <c r="K528" s="5"/>
    </row>
    <row r="529" spans="1:11" x14ac:dyDescent="0.25">
      <c r="A529" s="13">
        <v>528</v>
      </c>
      <c r="B529" s="14" t="s">
        <v>108</v>
      </c>
      <c r="C529" s="13" t="s">
        <v>0</v>
      </c>
      <c r="D529" s="13">
        <v>4</v>
      </c>
      <c r="E529" s="5"/>
      <c r="F529" s="5"/>
      <c r="G529" s="5"/>
      <c r="H529" s="10">
        <f>D529*G529</f>
        <v>0</v>
      </c>
      <c r="I529" s="10">
        <f>H529*0.16</f>
        <v>0</v>
      </c>
      <c r="J529" s="10">
        <f>H529+I529</f>
        <v>0</v>
      </c>
      <c r="K529" s="5"/>
    </row>
    <row r="530" spans="1:11" x14ac:dyDescent="0.25">
      <c r="A530" s="13">
        <v>529</v>
      </c>
      <c r="B530" s="14" t="s">
        <v>107</v>
      </c>
      <c r="C530" s="13" t="s">
        <v>0</v>
      </c>
      <c r="D530" s="13">
        <v>4</v>
      </c>
      <c r="E530" s="5"/>
      <c r="F530" s="5"/>
      <c r="G530" s="5"/>
      <c r="H530" s="10">
        <f>D530*G530</f>
        <v>0</v>
      </c>
      <c r="I530" s="10">
        <f>H530*0.16</f>
        <v>0</v>
      </c>
      <c r="J530" s="10">
        <f>H530+I530</f>
        <v>0</v>
      </c>
      <c r="K530" s="5"/>
    </row>
    <row r="531" spans="1:11" x14ac:dyDescent="0.25">
      <c r="A531" s="13">
        <v>530</v>
      </c>
      <c r="B531" s="14" t="s">
        <v>106</v>
      </c>
      <c r="C531" s="13" t="s">
        <v>0</v>
      </c>
      <c r="D531" s="13">
        <v>3</v>
      </c>
      <c r="E531" s="5"/>
      <c r="F531" s="5"/>
      <c r="G531" s="5"/>
      <c r="H531" s="10">
        <f>D531*G531</f>
        <v>0</v>
      </c>
      <c r="I531" s="10">
        <f>H531*0.16</f>
        <v>0</v>
      </c>
      <c r="J531" s="10">
        <f>H531+I531</f>
        <v>0</v>
      </c>
      <c r="K531" s="5"/>
    </row>
    <row r="532" spans="1:11" x14ac:dyDescent="0.25">
      <c r="A532" s="13">
        <v>531</v>
      </c>
      <c r="B532" s="14" t="s">
        <v>105</v>
      </c>
      <c r="C532" s="13" t="s">
        <v>0</v>
      </c>
      <c r="D532" s="13">
        <v>95</v>
      </c>
      <c r="E532" s="5"/>
      <c r="F532" s="5"/>
      <c r="G532" s="5"/>
      <c r="H532" s="10">
        <f>D532*G532</f>
        <v>0</v>
      </c>
      <c r="I532" s="10">
        <f>H532*0.16</f>
        <v>0</v>
      </c>
      <c r="J532" s="10">
        <f>H532+I532</f>
        <v>0</v>
      </c>
      <c r="K532" s="5"/>
    </row>
    <row r="533" spans="1:11" x14ac:dyDescent="0.25">
      <c r="A533" s="13">
        <v>532</v>
      </c>
      <c r="B533" s="14" t="s">
        <v>104</v>
      </c>
      <c r="C533" s="13" t="s">
        <v>0</v>
      </c>
      <c r="D533" s="13">
        <v>20</v>
      </c>
      <c r="E533" s="5"/>
      <c r="F533" s="5"/>
      <c r="G533" s="5"/>
      <c r="H533" s="10">
        <f>D533*G533</f>
        <v>0</v>
      </c>
      <c r="I533" s="10">
        <f>H533*0.16</f>
        <v>0</v>
      </c>
      <c r="J533" s="10">
        <f>H533+I533</f>
        <v>0</v>
      </c>
      <c r="K533" s="5"/>
    </row>
    <row r="534" spans="1:11" x14ac:dyDescent="0.25">
      <c r="A534" s="13">
        <v>533</v>
      </c>
      <c r="B534" s="14" t="s">
        <v>103</v>
      </c>
      <c r="C534" s="13" t="s">
        <v>0</v>
      </c>
      <c r="D534" s="13">
        <v>3</v>
      </c>
      <c r="E534" s="5"/>
      <c r="F534" s="5"/>
      <c r="G534" s="5"/>
      <c r="H534" s="10">
        <f>D534*G534</f>
        <v>0</v>
      </c>
      <c r="I534" s="10">
        <f>H534*0.16</f>
        <v>0</v>
      </c>
      <c r="J534" s="10">
        <f>H534+I534</f>
        <v>0</v>
      </c>
      <c r="K534" s="5"/>
    </row>
    <row r="535" spans="1:11" x14ac:dyDescent="0.25">
      <c r="A535" s="13">
        <v>534</v>
      </c>
      <c r="B535" s="14" t="s">
        <v>102</v>
      </c>
      <c r="C535" s="13" t="s">
        <v>0</v>
      </c>
      <c r="D535" s="13">
        <v>14</v>
      </c>
      <c r="E535" s="5"/>
      <c r="F535" s="5"/>
      <c r="G535" s="5"/>
      <c r="H535" s="10">
        <f>D535*G535</f>
        <v>0</v>
      </c>
      <c r="I535" s="10">
        <f>H535*0.16</f>
        <v>0</v>
      </c>
      <c r="J535" s="10">
        <f>H535+I535</f>
        <v>0</v>
      </c>
      <c r="K535" s="5"/>
    </row>
    <row r="536" spans="1:11" x14ac:dyDescent="0.25">
      <c r="A536" s="13">
        <v>535</v>
      </c>
      <c r="B536" s="14" t="s">
        <v>101</v>
      </c>
      <c r="C536" s="13" t="s">
        <v>0</v>
      </c>
      <c r="D536" s="13">
        <v>3</v>
      </c>
      <c r="E536" s="5"/>
      <c r="F536" s="5"/>
      <c r="G536" s="5"/>
      <c r="H536" s="10">
        <f>D536*G536</f>
        <v>0</v>
      </c>
      <c r="I536" s="10">
        <f>H536*0.16</f>
        <v>0</v>
      </c>
      <c r="J536" s="10">
        <f>H536+I536</f>
        <v>0</v>
      </c>
      <c r="K536" s="5"/>
    </row>
    <row r="537" spans="1:11" x14ac:dyDescent="0.25">
      <c r="A537" s="13">
        <v>536</v>
      </c>
      <c r="B537" s="14" t="s">
        <v>100</v>
      </c>
      <c r="C537" s="13" t="s">
        <v>0</v>
      </c>
      <c r="D537" s="13">
        <v>20</v>
      </c>
      <c r="E537" s="5"/>
      <c r="F537" s="5"/>
      <c r="G537" s="5"/>
      <c r="H537" s="10">
        <f>D537*G537</f>
        <v>0</v>
      </c>
      <c r="I537" s="10">
        <f>H537*0.16</f>
        <v>0</v>
      </c>
      <c r="J537" s="10">
        <f>H537+I537</f>
        <v>0</v>
      </c>
      <c r="K537" s="5"/>
    </row>
    <row r="538" spans="1:11" x14ac:dyDescent="0.25">
      <c r="A538" s="13">
        <v>537</v>
      </c>
      <c r="B538" s="14" t="s">
        <v>99</v>
      </c>
      <c r="C538" s="13" t="s">
        <v>0</v>
      </c>
      <c r="D538" s="13">
        <v>2</v>
      </c>
      <c r="E538" s="5"/>
      <c r="F538" s="5"/>
      <c r="G538" s="5"/>
      <c r="H538" s="10">
        <f>D538*G538</f>
        <v>0</v>
      </c>
      <c r="I538" s="10">
        <f>H538*0.16</f>
        <v>0</v>
      </c>
      <c r="J538" s="10">
        <f>H538+I538</f>
        <v>0</v>
      </c>
      <c r="K538" s="5"/>
    </row>
    <row r="539" spans="1:11" x14ac:dyDescent="0.25">
      <c r="A539" s="13">
        <v>538</v>
      </c>
      <c r="B539" s="14" t="s">
        <v>98</v>
      </c>
      <c r="C539" s="13" t="s">
        <v>0</v>
      </c>
      <c r="D539" s="13">
        <v>4</v>
      </c>
      <c r="E539" s="5"/>
      <c r="F539" s="5"/>
      <c r="G539" s="5"/>
      <c r="H539" s="10">
        <f>D539*G539</f>
        <v>0</v>
      </c>
      <c r="I539" s="10">
        <f>H539*0.16</f>
        <v>0</v>
      </c>
      <c r="J539" s="10">
        <f>H539+I539</f>
        <v>0</v>
      </c>
      <c r="K539" s="5"/>
    </row>
    <row r="540" spans="1:11" x14ac:dyDescent="0.25">
      <c r="A540" s="13">
        <v>539</v>
      </c>
      <c r="B540" s="14" t="s">
        <v>97</v>
      </c>
      <c r="C540" s="13" t="s">
        <v>0</v>
      </c>
      <c r="D540" s="13">
        <v>4</v>
      </c>
      <c r="E540" s="5"/>
      <c r="F540" s="5"/>
      <c r="G540" s="5"/>
      <c r="H540" s="10">
        <f>D540*G540</f>
        <v>0</v>
      </c>
      <c r="I540" s="10">
        <f>H540*0.16</f>
        <v>0</v>
      </c>
      <c r="J540" s="10">
        <f>H540+I540</f>
        <v>0</v>
      </c>
      <c r="K540" s="5"/>
    </row>
    <row r="541" spans="1:11" x14ac:dyDescent="0.25">
      <c r="A541" s="13">
        <v>540</v>
      </c>
      <c r="B541" s="14" t="s">
        <v>96</v>
      </c>
      <c r="C541" s="13" t="s">
        <v>0</v>
      </c>
      <c r="D541" s="13">
        <v>4</v>
      </c>
      <c r="E541" s="5"/>
      <c r="F541" s="5"/>
      <c r="G541" s="5"/>
      <c r="H541" s="10">
        <f>D541*G541</f>
        <v>0</v>
      </c>
      <c r="I541" s="10">
        <f>H541*0.16</f>
        <v>0</v>
      </c>
      <c r="J541" s="10">
        <f>H541+I541</f>
        <v>0</v>
      </c>
      <c r="K541" s="5"/>
    </row>
    <row r="542" spans="1:11" x14ac:dyDescent="0.25">
      <c r="A542" s="13">
        <v>541</v>
      </c>
      <c r="B542" s="14" t="s">
        <v>95</v>
      </c>
      <c r="C542" s="13" t="s">
        <v>0</v>
      </c>
      <c r="D542" s="13">
        <v>24</v>
      </c>
      <c r="E542" s="5"/>
      <c r="F542" s="5"/>
      <c r="G542" s="5"/>
      <c r="H542" s="10">
        <f>D542*G542</f>
        <v>0</v>
      </c>
      <c r="I542" s="10">
        <f>H542*0.16</f>
        <v>0</v>
      </c>
      <c r="J542" s="10">
        <f>H542+I542</f>
        <v>0</v>
      </c>
      <c r="K542" s="5"/>
    </row>
    <row r="543" spans="1:11" x14ac:dyDescent="0.25">
      <c r="A543" s="13">
        <v>542</v>
      </c>
      <c r="B543" s="14" t="s">
        <v>94</v>
      </c>
      <c r="C543" s="13" t="s">
        <v>5</v>
      </c>
      <c r="D543" s="13">
        <v>11</v>
      </c>
      <c r="E543" s="5"/>
      <c r="F543" s="5"/>
      <c r="G543" s="5"/>
      <c r="H543" s="10">
        <f>D543*G543</f>
        <v>0</v>
      </c>
      <c r="I543" s="10">
        <f>H543*0.16</f>
        <v>0</v>
      </c>
      <c r="J543" s="10">
        <f>H543+I543</f>
        <v>0</v>
      </c>
      <c r="K543" s="5"/>
    </row>
    <row r="544" spans="1:11" x14ac:dyDescent="0.25">
      <c r="A544" s="13">
        <v>543</v>
      </c>
      <c r="B544" s="14" t="s">
        <v>93</v>
      </c>
      <c r="C544" s="13" t="s">
        <v>5</v>
      </c>
      <c r="D544" s="13">
        <v>3</v>
      </c>
      <c r="E544" s="5"/>
      <c r="F544" s="5"/>
      <c r="G544" s="5"/>
      <c r="H544" s="10">
        <f>D544*G544</f>
        <v>0</v>
      </c>
      <c r="I544" s="10">
        <f>H544*0.16</f>
        <v>0</v>
      </c>
      <c r="J544" s="10">
        <f>H544+I544</f>
        <v>0</v>
      </c>
      <c r="K544" s="5"/>
    </row>
    <row r="545" spans="1:11" x14ac:dyDescent="0.25">
      <c r="A545" s="13">
        <v>544</v>
      </c>
      <c r="B545" s="14" t="s">
        <v>92</v>
      </c>
      <c r="C545" s="13" t="s">
        <v>0</v>
      </c>
      <c r="D545" s="13">
        <v>107</v>
      </c>
      <c r="E545" s="5"/>
      <c r="F545" s="5"/>
      <c r="G545" s="5"/>
      <c r="H545" s="10">
        <f>D545*G545</f>
        <v>0</v>
      </c>
      <c r="I545" s="10">
        <f>H545*0.16</f>
        <v>0</v>
      </c>
      <c r="J545" s="10">
        <f>H545+I545</f>
        <v>0</v>
      </c>
      <c r="K545" s="5"/>
    </row>
    <row r="546" spans="1:11" x14ac:dyDescent="0.25">
      <c r="A546" s="13">
        <v>545</v>
      </c>
      <c r="B546" s="14" t="s">
        <v>91</v>
      </c>
      <c r="C546" s="13" t="s">
        <v>0</v>
      </c>
      <c r="D546" s="13">
        <v>35</v>
      </c>
      <c r="E546" s="5"/>
      <c r="F546" s="5"/>
      <c r="G546" s="5"/>
      <c r="H546" s="10">
        <f>D546*G546</f>
        <v>0</v>
      </c>
      <c r="I546" s="10">
        <f>H546*0.16</f>
        <v>0</v>
      </c>
      <c r="J546" s="10">
        <f>H546+I546</f>
        <v>0</v>
      </c>
      <c r="K546" s="5"/>
    </row>
    <row r="547" spans="1:11" x14ac:dyDescent="0.25">
      <c r="A547" s="13">
        <v>546</v>
      </c>
      <c r="B547" s="14" t="s">
        <v>90</v>
      </c>
      <c r="C547" s="13" t="s">
        <v>0</v>
      </c>
      <c r="D547" s="13">
        <v>57</v>
      </c>
      <c r="E547" s="5"/>
      <c r="F547" s="5"/>
      <c r="G547" s="5"/>
      <c r="H547" s="10">
        <f>D547*G547</f>
        <v>0</v>
      </c>
      <c r="I547" s="10">
        <f>H547*0.16</f>
        <v>0</v>
      </c>
      <c r="J547" s="10">
        <f>H547+I547</f>
        <v>0</v>
      </c>
      <c r="K547" s="5"/>
    </row>
    <row r="548" spans="1:11" x14ac:dyDescent="0.25">
      <c r="A548" s="13">
        <v>547</v>
      </c>
      <c r="B548" s="14" t="s">
        <v>89</v>
      </c>
      <c r="C548" s="13" t="s">
        <v>0</v>
      </c>
      <c r="D548" s="13">
        <v>45</v>
      </c>
      <c r="E548" s="5"/>
      <c r="F548" s="5"/>
      <c r="G548" s="5"/>
      <c r="H548" s="10">
        <f>D548*G548</f>
        <v>0</v>
      </c>
      <c r="I548" s="10">
        <f>H548*0.16</f>
        <v>0</v>
      </c>
      <c r="J548" s="10">
        <f>H548+I548</f>
        <v>0</v>
      </c>
      <c r="K548" s="5"/>
    </row>
    <row r="549" spans="1:11" x14ac:dyDescent="0.25">
      <c r="A549" s="13">
        <v>548</v>
      </c>
      <c r="B549" s="14" t="s">
        <v>88</v>
      </c>
      <c r="C549" s="13" t="s">
        <v>0</v>
      </c>
      <c r="D549" s="13">
        <v>69</v>
      </c>
      <c r="E549" s="5"/>
      <c r="F549" s="5"/>
      <c r="G549" s="5"/>
      <c r="H549" s="10">
        <f>D549*G549</f>
        <v>0</v>
      </c>
      <c r="I549" s="10">
        <f>H549*0.16</f>
        <v>0</v>
      </c>
      <c r="J549" s="10">
        <f>H549+I549</f>
        <v>0</v>
      </c>
      <c r="K549" s="5"/>
    </row>
    <row r="550" spans="1:11" x14ac:dyDescent="0.25">
      <c r="A550" s="13">
        <v>549</v>
      </c>
      <c r="B550" s="14" t="s">
        <v>87</v>
      </c>
      <c r="C550" s="13" t="s">
        <v>5</v>
      </c>
      <c r="D550" s="13">
        <v>11</v>
      </c>
      <c r="E550" s="5"/>
      <c r="F550" s="5"/>
      <c r="G550" s="5"/>
      <c r="H550" s="10">
        <f>D550*G550</f>
        <v>0</v>
      </c>
      <c r="I550" s="10">
        <f>H550*0.16</f>
        <v>0</v>
      </c>
      <c r="J550" s="10">
        <f>H550+I550</f>
        <v>0</v>
      </c>
      <c r="K550" s="5"/>
    </row>
    <row r="551" spans="1:11" x14ac:dyDescent="0.25">
      <c r="A551" s="13">
        <v>550</v>
      </c>
      <c r="B551" s="14" t="s">
        <v>86</v>
      </c>
      <c r="C551" s="13" t="s">
        <v>0</v>
      </c>
      <c r="D551" s="13">
        <v>4</v>
      </c>
      <c r="E551" s="5"/>
      <c r="F551" s="5"/>
      <c r="G551" s="5"/>
      <c r="H551" s="10">
        <f>D551*G551</f>
        <v>0</v>
      </c>
      <c r="I551" s="10">
        <f>H551*0.16</f>
        <v>0</v>
      </c>
      <c r="J551" s="10">
        <f>H551+I551</f>
        <v>0</v>
      </c>
      <c r="K551" s="5"/>
    </row>
    <row r="552" spans="1:11" x14ac:dyDescent="0.25">
      <c r="A552" s="13">
        <v>551</v>
      </c>
      <c r="B552" s="14" t="s">
        <v>85</v>
      </c>
      <c r="C552" s="13" t="s">
        <v>0</v>
      </c>
      <c r="D552" s="13">
        <v>10</v>
      </c>
      <c r="E552" s="5"/>
      <c r="F552" s="5"/>
      <c r="G552" s="5"/>
      <c r="H552" s="10">
        <f>D552*G552</f>
        <v>0</v>
      </c>
      <c r="I552" s="10">
        <f>H552*0.16</f>
        <v>0</v>
      </c>
      <c r="J552" s="10">
        <f>H552+I552</f>
        <v>0</v>
      </c>
      <c r="K552" s="5"/>
    </row>
    <row r="553" spans="1:11" x14ac:dyDescent="0.25">
      <c r="A553" s="13">
        <v>552</v>
      </c>
      <c r="B553" s="14" t="s">
        <v>84</v>
      </c>
      <c r="C553" s="13" t="s">
        <v>5</v>
      </c>
      <c r="D553" s="13">
        <v>8</v>
      </c>
      <c r="E553" s="5"/>
      <c r="F553" s="5"/>
      <c r="G553" s="5"/>
      <c r="H553" s="10">
        <f>D553*G553</f>
        <v>0</v>
      </c>
      <c r="I553" s="10">
        <f>H553*0.16</f>
        <v>0</v>
      </c>
      <c r="J553" s="10">
        <f>H553+I553</f>
        <v>0</v>
      </c>
      <c r="K553" s="5"/>
    </row>
    <row r="554" spans="1:11" x14ac:dyDescent="0.25">
      <c r="A554" s="13">
        <v>553</v>
      </c>
      <c r="B554" s="14" t="s">
        <v>83</v>
      </c>
      <c r="C554" s="13" t="s">
        <v>0</v>
      </c>
      <c r="D554" s="13">
        <v>2</v>
      </c>
      <c r="E554" s="5"/>
      <c r="F554" s="5"/>
      <c r="G554" s="5"/>
      <c r="H554" s="10">
        <f>D554*G554</f>
        <v>0</v>
      </c>
      <c r="I554" s="10">
        <f>H554*0.16</f>
        <v>0</v>
      </c>
      <c r="J554" s="10">
        <f>H554+I554</f>
        <v>0</v>
      </c>
      <c r="K554" s="5"/>
    </row>
    <row r="555" spans="1:11" x14ac:dyDescent="0.25">
      <c r="A555" s="13">
        <v>554</v>
      </c>
      <c r="B555" s="14" t="s">
        <v>82</v>
      </c>
      <c r="C555" s="13" t="s">
        <v>0</v>
      </c>
      <c r="D555" s="13">
        <v>20</v>
      </c>
      <c r="E555" s="5"/>
      <c r="F555" s="5"/>
      <c r="G555" s="5"/>
      <c r="H555" s="10">
        <f>D555*G555</f>
        <v>0</v>
      </c>
      <c r="I555" s="10">
        <f>H555*0.16</f>
        <v>0</v>
      </c>
      <c r="J555" s="10">
        <f>H555+I555</f>
        <v>0</v>
      </c>
      <c r="K555" s="5"/>
    </row>
    <row r="556" spans="1:11" x14ac:dyDescent="0.25">
      <c r="A556" s="13">
        <v>555</v>
      </c>
      <c r="B556" s="14" t="s">
        <v>81</v>
      </c>
      <c r="C556" s="13" t="s">
        <v>0</v>
      </c>
      <c r="D556" s="13">
        <v>24</v>
      </c>
      <c r="E556" s="5"/>
      <c r="F556" s="5"/>
      <c r="G556" s="5"/>
      <c r="H556" s="10">
        <f>D556*G556</f>
        <v>0</v>
      </c>
      <c r="I556" s="10">
        <f>H556*0.16</f>
        <v>0</v>
      </c>
      <c r="J556" s="10">
        <f>H556+I556</f>
        <v>0</v>
      </c>
      <c r="K556" s="5"/>
    </row>
    <row r="557" spans="1:11" x14ac:dyDescent="0.25">
      <c r="A557" s="13">
        <v>556</v>
      </c>
      <c r="B557" s="14" t="s">
        <v>80</v>
      </c>
      <c r="C557" s="13" t="s">
        <v>0</v>
      </c>
      <c r="D557" s="13">
        <v>1</v>
      </c>
      <c r="E557" s="5"/>
      <c r="F557" s="5"/>
      <c r="G557" s="5"/>
      <c r="H557" s="10">
        <f>D557*G557</f>
        <v>0</v>
      </c>
      <c r="I557" s="10">
        <f>H557*0.16</f>
        <v>0</v>
      </c>
      <c r="J557" s="10">
        <f>H557+I557</f>
        <v>0</v>
      </c>
      <c r="K557" s="5"/>
    </row>
    <row r="558" spans="1:11" x14ac:dyDescent="0.25">
      <c r="A558" s="13">
        <v>557</v>
      </c>
      <c r="B558" s="14" t="s">
        <v>79</v>
      </c>
      <c r="C558" s="13" t="s">
        <v>0</v>
      </c>
      <c r="D558" s="13">
        <v>4</v>
      </c>
      <c r="E558" s="5"/>
      <c r="F558" s="5"/>
      <c r="G558" s="5"/>
      <c r="H558" s="10">
        <f>D558*G558</f>
        <v>0</v>
      </c>
      <c r="I558" s="10">
        <f>H558*0.16</f>
        <v>0</v>
      </c>
      <c r="J558" s="10">
        <f>H558+I558</f>
        <v>0</v>
      </c>
      <c r="K558" s="5"/>
    </row>
    <row r="559" spans="1:11" x14ac:dyDescent="0.25">
      <c r="A559" s="13">
        <v>558</v>
      </c>
      <c r="B559" s="14" t="s">
        <v>78</v>
      </c>
      <c r="C559" s="13" t="s">
        <v>0</v>
      </c>
      <c r="D559" s="13">
        <v>47</v>
      </c>
      <c r="E559" s="5"/>
      <c r="F559" s="5"/>
      <c r="G559" s="5"/>
      <c r="H559" s="10">
        <f>D559*G559</f>
        <v>0</v>
      </c>
      <c r="I559" s="10">
        <f>H559*0.16</f>
        <v>0</v>
      </c>
      <c r="J559" s="10">
        <f>H559+I559</f>
        <v>0</v>
      </c>
      <c r="K559" s="5"/>
    </row>
    <row r="560" spans="1:11" x14ac:dyDescent="0.25">
      <c r="A560" s="13">
        <v>559</v>
      </c>
      <c r="B560" s="14" t="s">
        <v>77</v>
      </c>
      <c r="C560" s="13" t="s">
        <v>0</v>
      </c>
      <c r="D560" s="13">
        <v>25</v>
      </c>
      <c r="E560" s="5"/>
      <c r="F560" s="5"/>
      <c r="G560" s="5"/>
      <c r="H560" s="10">
        <f>D560*G560</f>
        <v>0</v>
      </c>
      <c r="I560" s="10">
        <f>H560*0.16</f>
        <v>0</v>
      </c>
      <c r="J560" s="10">
        <f>H560+I560</f>
        <v>0</v>
      </c>
      <c r="K560" s="5"/>
    </row>
    <row r="561" spans="1:11" x14ac:dyDescent="0.25">
      <c r="A561" s="13">
        <v>560</v>
      </c>
      <c r="B561" s="14" t="s">
        <v>76</v>
      </c>
      <c r="C561" s="13" t="s">
        <v>0</v>
      </c>
      <c r="D561" s="13">
        <v>50</v>
      </c>
      <c r="E561" s="5"/>
      <c r="F561" s="5"/>
      <c r="G561" s="5"/>
      <c r="H561" s="10">
        <f>D561*G561</f>
        <v>0</v>
      </c>
      <c r="I561" s="10">
        <f>H561*0.16</f>
        <v>0</v>
      </c>
      <c r="J561" s="10">
        <f>H561+I561</f>
        <v>0</v>
      </c>
      <c r="K561" s="5"/>
    </row>
    <row r="562" spans="1:11" x14ac:dyDescent="0.25">
      <c r="A562" s="13">
        <v>561</v>
      </c>
      <c r="B562" s="14" t="s">
        <v>75</v>
      </c>
      <c r="C562" s="13" t="s">
        <v>0</v>
      </c>
      <c r="D562" s="13">
        <v>5</v>
      </c>
      <c r="E562" s="5"/>
      <c r="F562" s="5"/>
      <c r="G562" s="5"/>
      <c r="H562" s="10">
        <f>D562*G562</f>
        <v>0</v>
      </c>
      <c r="I562" s="10">
        <f>H562*0.16</f>
        <v>0</v>
      </c>
      <c r="J562" s="10">
        <f>H562+I562</f>
        <v>0</v>
      </c>
      <c r="K562" s="5"/>
    </row>
    <row r="563" spans="1:11" x14ac:dyDescent="0.25">
      <c r="A563" s="13">
        <v>562</v>
      </c>
      <c r="B563" s="14" t="s">
        <v>74</v>
      </c>
      <c r="C563" s="13" t="s">
        <v>0</v>
      </c>
      <c r="D563" s="13">
        <v>3</v>
      </c>
      <c r="E563" s="5"/>
      <c r="F563" s="5"/>
      <c r="G563" s="5"/>
      <c r="H563" s="10">
        <f>D563*G563</f>
        <v>0</v>
      </c>
      <c r="I563" s="10">
        <f>H563*0.16</f>
        <v>0</v>
      </c>
      <c r="J563" s="10">
        <f>H563+I563</f>
        <v>0</v>
      </c>
      <c r="K563" s="5"/>
    </row>
    <row r="564" spans="1:11" x14ac:dyDescent="0.25">
      <c r="A564" s="13">
        <v>563</v>
      </c>
      <c r="B564" s="14" t="s">
        <v>73</v>
      </c>
      <c r="C564" s="13" t="s">
        <v>0</v>
      </c>
      <c r="D564" s="13">
        <v>10</v>
      </c>
      <c r="E564" s="5"/>
      <c r="F564" s="5"/>
      <c r="G564" s="5"/>
      <c r="H564" s="10">
        <f>D564*G564</f>
        <v>0</v>
      </c>
      <c r="I564" s="10">
        <f>H564*0.16</f>
        <v>0</v>
      </c>
      <c r="J564" s="10">
        <f>H564+I564</f>
        <v>0</v>
      </c>
      <c r="K564" s="5"/>
    </row>
    <row r="565" spans="1:11" x14ac:dyDescent="0.25">
      <c r="A565" s="13">
        <v>564</v>
      </c>
      <c r="B565" s="14" t="s">
        <v>72</v>
      </c>
      <c r="C565" s="13" t="s">
        <v>0</v>
      </c>
      <c r="D565" s="13">
        <v>38</v>
      </c>
      <c r="E565" s="5"/>
      <c r="F565" s="5"/>
      <c r="G565" s="5"/>
      <c r="H565" s="10">
        <f>D565*G565</f>
        <v>0</v>
      </c>
      <c r="I565" s="10">
        <f>H565*0.16</f>
        <v>0</v>
      </c>
      <c r="J565" s="10">
        <f>H565+I565</f>
        <v>0</v>
      </c>
      <c r="K565" s="5"/>
    </row>
    <row r="566" spans="1:11" x14ac:dyDescent="0.25">
      <c r="A566" s="13">
        <v>565</v>
      </c>
      <c r="B566" s="14" t="s">
        <v>71</v>
      </c>
      <c r="C566" s="13" t="s">
        <v>5</v>
      </c>
      <c r="D566" s="13">
        <v>2</v>
      </c>
      <c r="E566" s="5"/>
      <c r="F566" s="5"/>
      <c r="G566" s="5"/>
      <c r="H566" s="10">
        <f>D566*G566</f>
        <v>0</v>
      </c>
      <c r="I566" s="10">
        <f>H566*0.16</f>
        <v>0</v>
      </c>
      <c r="J566" s="10">
        <f>H566+I566</f>
        <v>0</v>
      </c>
      <c r="K566" s="5"/>
    </row>
    <row r="567" spans="1:11" x14ac:dyDescent="0.25">
      <c r="A567" s="13">
        <v>566</v>
      </c>
      <c r="B567" s="14" t="s">
        <v>70</v>
      </c>
      <c r="C567" s="13" t="s">
        <v>5</v>
      </c>
      <c r="D567" s="13">
        <v>5</v>
      </c>
      <c r="E567" s="5"/>
      <c r="F567" s="5"/>
      <c r="G567" s="5"/>
      <c r="H567" s="10">
        <f>D567*G567</f>
        <v>0</v>
      </c>
      <c r="I567" s="10">
        <f>H567*0.16</f>
        <v>0</v>
      </c>
      <c r="J567" s="10">
        <f>H567+I567</f>
        <v>0</v>
      </c>
      <c r="K567" s="5"/>
    </row>
    <row r="568" spans="1:11" x14ac:dyDescent="0.25">
      <c r="A568" s="13">
        <v>567</v>
      </c>
      <c r="B568" s="14" t="s">
        <v>69</v>
      </c>
      <c r="C568" s="13" t="s">
        <v>5</v>
      </c>
      <c r="D568" s="13">
        <v>4</v>
      </c>
      <c r="E568" s="5"/>
      <c r="F568" s="5"/>
      <c r="G568" s="5"/>
      <c r="H568" s="10">
        <f>D568*G568</f>
        <v>0</v>
      </c>
      <c r="I568" s="10">
        <f>H568*0.16</f>
        <v>0</v>
      </c>
      <c r="J568" s="10">
        <f>H568+I568</f>
        <v>0</v>
      </c>
      <c r="K568" s="5"/>
    </row>
    <row r="569" spans="1:11" x14ac:dyDescent="0.25">
      <c r="A569" s="13">
        <v>568</v>
      </c>
      <c r="B569" s="14" t="s">
        <v>68</v>
      </c>
      <c r="C569" s="13" t="s">
        <v>5</v>
      </c>
      <c r="D569" s="13">
        <v>27</v>
      </c>
      <c r="E569" s="5"/>
      <c r="F569" s="5"/>
      <c r="G569" s="5"/>
      <c r="H569" s="10">
        <f>D569*G569</f>
        <v>0</v>
      </c>
      <c r="I569" s="10">
        <f>H569*0.16</f>
        <v>0</v>
      </c>
      <c r="J569" s="10">
        <f>H569+I569</f>
        <v>0</v>
      </c>
      <c r="K569" s="5"/>
    </row>
    <row r="570" spans="1:11" x14ac:dyDescent="0.25">
      <c r="A570" s="13">
        <v>569</v>
      </c>
      <c r="B570" s="14" t="s">
        <v>67</v>
      </c>
      <c r="C570" s="13" t="s">
        <v>5</v>
      </c>
      <c r="D570" s="13">
        <v>19</v>
      </c>
      <c r="E570" s="5"/>
      <c r="F570" s="5"/>
      <c r="G570" s="5"/>
      <c r="H570" s="10">
        <f>D570*G570</f>
        <v>0</v>
      </c>
      <c r="I570" s="10">
        <f>H570*0.16</f>
        <v>0</v>
      </c>
      <c r="J570" s="10">
        <f>H570+I570</f>
        <v>0</v>
      </c>
      <c r="K570" s="5"/>
    </row>
    <row r="571" spans="1:11" x14ac:dyDescent="0.25">
      <c r="A571" s="13">
        <v>570</v>
      </c>
      <c r="B571" s="14" t="s">
        <v>66</v>
      </c>
      <c r="C571" s="13" t="s">
        <v>5</v>
      </c>
      <c r="D571" s="13">
        <v>10</v>
      </c>
      <c r="E571" s="5"/>
      <c r="F571" s="5"/>
      <c r="G571" s="5"/>
      <c r="H571" s="10">
        <f>D571*G571</f>
        <v>0</v>
      </c>
      <c r="I571" s="10">
        <f>H571*0.16</f>
        <v>0</v>
      </c>
      <c r="J571" s="10">
        <f>H571+I571</f>
        <v>0</v>
      </c>
      <c r="K571" s="5"/>
    </row>
    <row r="572" spans="1:11" x14ac:dyDescent="0.25">
      <c r="A572" s="13">
        <v>571</v>
      </c>
      <c r="B572" s="14" t="s">
        <v>65</v>
      </c>
      <c r="C572" s="13" t="s">
        <v>5</v>
      </c>
      <c r="D572" s="13">
        <v>14</v>
      </c>
      <c r="E572" s="5"/>
      <c r="F572" s="5"/>
      <c r="G572" s="5"/>
      <c r="H572" s="10">
        <f>D572*G572</f>
        <v>0</v>
      </c>
      <c r="I572" s="10">
        <f>H572*0.16</f>
        <v>0</v>
      </c>
      <c r="J572" s="10">
        <f>H572+I572</f>
        <v>0</v>
      </c>
      <c r="K572" s="5"/>
    </row>
    <row r="573" spans="1:11" x14ac:dyDescent="0.25">
      <c r="A573" s="13">
        <v>572</v>
      </c>
      <c r="B573" s="14" t="s">
        <v>64</v>
      </c>
      <c r="C573" s="13" t="s">
        <v>0</v>
      </c>
      <c r="D573" s="13">
        <v>1</v>
      </c>
      <c r="E573" s="5"/>
      <c r="F573" s="5"/>
      <c r="G573" s="5"/>
      <c r="H573" s="10">
        <f>D573*G573</f>
        <v>0</v>
      </c>
      <c r="I573" s="10">
        <f>H573*0.16</f>
        <v>0</v>
      </c>
      <c r="J573" s="10">
        <f>H573+I573</f>
        <v>0</v>
      </c>
      <c r="K573" s="5"/>
    </row>
    <row r="574" spans="1:11" x14ac:dyDescent="0.25">
      <c r="A574" s="13">
        <v>573</v>
      </c>
      <c r="B574" s="14" t="s">
        <v>63</v>
      </c>
      <c r="C574" s="13" t="s">
        <v>0</v>
      </c>
      <c r="D574" s="13">
        <v>150</v>
      </c>
      <c r="E574" s="5"/>
      <c r="F574" s="5"/>
      <c r="G574" s="5"/>
      <c r="H574" s="10">
        <f>D574*G574</f>
        <v>0</v>
      </c>
      <c r="I574" s="10">
        <f>H574*0.16</f>
        <v>0</v>
      </c>
      <c r="J574" s="10">
        <f>H574+I574</f>
        <v>0</v>
      </c>
      <c r="K574" s="5"/>
    </row>
    <row r="575" spans="1:11" x14ac:dyDescent="0.25">
      <c r="A575" s="13">
        <v>574</v>
      </c>
      <c r="B575" s="14" t="s">
        <v>62</v>
      </c>
      <c r="C575" s="13" t="s">
        <v>7</v>
      </c>
      <c r="D575" s="13">
        <v>2</v>
      </c>
      <c r="E575" s="5"/>
      <c r="F575" s="5"/>
      <c r="G575" s="5"/>
      <c r="H575" s="10">
        <f>D575*G575</f>
        <v>0</v>
      </c>
      <c r="I575" s="10">
        <f>H575*0.16</f>
        <v>0</v>
      </c>
      <c r="J575" s="10">
        <f>H575+I575</f>
        <v>0</v>
      </c>
      <c r="K575" s="5"/>
    </row>
    <row r="576" spans="1:11" x14ac:dyDescent="0.25">
      <c r="A576" s="13">
        <v>575</v>
      </c>
      <c r="B576" s="14" t="s">
        <v>61</v>
      </c>
      <c r="C576" s="13" t="s">
        <v>0</v>
      </c>
      <c r="D576" s="13">
        <v>30</v>
      </c>
      <c r="E576" s="5"/>
      <c r="F576" s="5"/>
      <c r="G576" s="5"/>
      <c r="H576" s="10">
        <f>D576*G576</f>
        <v>0</v>
      </c>
      <c r="I576" s="10">
        <f>H576*0.16</f>
        <v>0</v>
      </c>
      <c r="J576" s="10">
        <f>H576+I576</f>
        <v>0</v>
      </c>
      <c r="K576" s="5"/>
    </row>
    <row r="577" spans="1:11" x14ac:dyDescent="0.25">
      <c r="A577" s="13">
        <v>576</v>
      </c>
      <c r="B577" s="14" t="s">
        <v>60</v>
      </c>
      <c r="C577" s="13" t="s">
        <v>0</v>
      </c>
      <c r="D577" s="13">
        <v>10</v>
      </c>
      <c r="E577" s="5"/>
      <c r="F577" s="5"/>
      <c r="G577" s="5"/>
      <c r="H577" s="10">
        <f>D577*G577</f>
        <v>0</v>
      </c>
      <c r="I577" s="10">
        <f>H577*0.16</f>
        <v>0</v>
      </c>
      <c r="J577" s="10">
        <f>H577+I577</f>
        <v>0</v>
      </c>
      <c r="K577" s="5"/>
    </row>
    <row r="578" spans="1:11" x14ac:dyDescent="0.25">
      <c r="A578" s="13">
        <v>577</v>
      </c>
      <c r="B578" s="14" t="s">
        <v>59</v>
      </c>
      <c r="C578" s="13" t="s">
        <v>5</v>
      </c>
      <c r="D578" s="13">
        <v>3</v>
      </c>
      <c r="E578" s="5"/>
      <c r="F578" s="5"/>
      <c r="G578" s="5"/>
      <c r="H578" s="10">
        <f>D578*G578</f>
        <v>0</v>
      </c>
      <c r="I578" s="10">
        <f>H578*0.16</f>
        <v>0</v>
      </c>
      <c r="J578" s="10">
        <f>H578+I578</f>
        <v>0</v>
      </c>
      <c r="K578" s="5"/>
    </row>
    <row r="579" spans="1:11" x14ac:dyDescent="0.25">
      <c r="A579" s="13">
        <v>578</v>
      </c>
      <c r="B579" s="14" t="s">
        <v>58</v>
      </c>
      <c r="C579" s="13" t="s">
        <v>0</v>
      </c>
      <c r="D579" s="13">
        <v>6</v>
      </c>
      <c r="E579" s="5"/>
      <c r="F579" s="5"/>
      <c r="G579" s="5"/>
      <c r="H579" s="10">
        <f>D579*G579</f>
        <v>0</v>
      </c>
      <c r="I579" s="10">
        <f>H579*0.16</f>
        <v>0</v>
      </c>
      <c r="J579" s="10">
        <f>H579+I579</f>
        <v>0</v>
      </c>
      <c r="K579" s="5"/>
    </row>
    <row r="580" spans="1:11" x14ac:dyDescent="0.25">
      <c r="A580" s="13">
        <v>579</v>
      </c>
      <c r="B580" s="14" t="s">
        <v>57</v>
      </c>
      <c r="C580" s="13" t="s">
        <v>0</v>
      </c>
      <c r="D580" s="13">
        <v>5</v>
      </c>
      <c r="E580" s="5"/>
      <c r="F580" s="5"/>
      <c r="G580" s="5"/>
      <c r="H580" s="10">
        <f>D580*G580</f>
        <v>0</v>
      </c>
      <c r="I580" s="10">
        <f>H580*0.16</f>
        <v>0</v>
      </c>
      <c r="J580" s="10">
        <f>H580+I580</f>
        <v>0</v>
      </c>
      <c r="K580" s="5"/>
    </row>
    <row r="581" spans="1:11" x14ac:dyDescent="0.25">
      <c r="A581" s="13">
        <v>580</v>
      </c>
      <c r="B581" s="14" t="s">
        <v>56</v>
      </c>
      <c r="C581" s="13" t="s">
        <v>0</v>
      </c>
      <c r="D581" s="13">
        <v>1</v>
      </c>
      <c r="E581" s="5"/>
      <c r="F581" s="5"/>
      <c r="G581" s="5"/>
      <c r="H581" s="10">
        <f>D581*G581</f>
        <v>0</v>
      </c>
      <c r="I581" s="10">
        <f>H581*0.16</f>
        <v>0</v>
      </c>
      <c r="J581" s="10">
        <f>H581+I581</f>
        <v>0</v>
      </c>
      <c r="K581" s="5"/>
    </row>
    <row r="582" spans="1:11" x14ac:dyDescent="0.25">
      <c r="A582" s="13">
        <v>581</v>
      </c>
      <c r="B582" s="14" t="s">
        <v>55</v>
      </c>
      <c r="C582" s="13" t="s">
        <v>0</v>
      </c>
      <c r="D582" s="13">
        <v>10</v>
      </c>
      <c r="E582" s="5"/>
      <c r="F582" s="5"/>
      <c r="G582" s="5"/>
      <c r="H582" s="10">
        <f>D582*G582</f>
        <v>0</v>
      </c>
      <c r="I582" s="10">
        <f>H582*0.16</f>
        <v>0</v>
      </c>
      <c r="J582" s="10">
        <f>H582+I582</f>
        <v>0</v>
      </c>
      <c r="K582" s="5"/>
    </row>
    <row r="583" spans="1:11" x14ac:dyDescent="0.25">
      <c r="A583" s="13">
        <v>582</v>
      </c>
      <c r="B583" s="14" t="s">
        <v>54</v>
      </c>
      <c r="C583" s="13" t="s">
        <v>0</v>
      </c>
      <c r="D583" s="13">
        <v>1</v>
      </c>
      <c r="E583" s="5"/>
      <c r="F583" s="5"/>
      <c r="G583" s="5"/>
      <c r="H583" s="10">
        <f>D583*G583</f>
        <v>0</v>
      </c>
      <c r="I583" s="10">
        <f>H583*0.16</f>
        <v>0</v>
      </c>
      <c r="J583" s="10">
        <f>H583+I583</f>
        <v>0</v>
      </c>
      <c r="K583" s="5"/>
    </row>
    <row r="584" spans="1:11" ht="30" x14ac:dyDescent="0.25">
      <c r="A584" s="13">
        <v>583</v>
      </c>
      <c r="B584" s="14" t="s">
        <v>53</v>
      </c>
      <c r="C584" s="13" t="s">
        <v>0</v>
      </c>
      <c r="D584" s="13">
        <v>84</v>
      </c>
      <c r="E584" s="5"/>
      <c r="F584" s="5"/>
      <c r="G584" s="5"/>
      <c r="H584" s="10">
        <f>D584*G584</f>
        <v>0</v>
      </c>
      <c r="I584" s="10">
        <f>H584*0.16</f>
        <v>0</v>
      </c>
      <c r="J584" s="10">
        <f>H584+I584</f>
        <v>0</v>
      </c>
      <c r="K584" s="5"/>
    </row>
    <row r="585" spans="1:11" x14ac:dyDescent="0.25">
      <c r="A585" s="13">
        <v>584</v>
      </c>
      <c r="B585" s="14" t="s">
        <v>52</v>
      </c>
      <c r="C585" s="13" t="s">
        <v>5</v>
      </c>
      <c r="D585" s="13">
        <v>2</v>
      </c>
      <c r="E585" s="5"/>
      <c r="F585" s="5"/>
      <c r="G585" s="5"/>
      <c r="H585" s="10">
        <f>D585*G585</f>
        <v>0</v>
      </c>
      <c r="I585" s="10">
        <f>H585*0.16</f>
        <v>0</v>
      </c>
      <c r="J585" s="10">
        <f>H585+I585</f>
        <v>0</v>
      </c>
      <c r="K585" s="5"/>
    </row>
    <row r="586" spans="1:11" x14ac:dyDescent="0.25">
      <c r="A586" s="13">
        <v>585</v>
      </c>
      <c r="B586" s="14" t="s">
        <v>51</v>
      </c>
      <c r="C586" s="13" t="s">
        <v>5</v>
      </c>
      <c r="D586" s="13">
        <v>1</v>
      </c>
      <c r="E586" s="5"/>
      <c r="F586" s="5"/>
      <c r="G586" s="5"/>
      <c r="H586" s="10">
        <f>D586*G586</f>
        <v>0</v>
      </c>
      <c r="I586" s="10">
        <f>H586*0.16</f>
        <v>0</v>
      </c>
      <c r="J586" s="10">
        <f>H586+I586</f>
        <v>0</v>
      </c>
      <c r="K586" s="5"/>
    </row>
    <row r="587" spans="1:11" x14ac:dyDescent="0.25">
      <c r="A587" s="13">
        <v>586</v>
      </c>
      <c r="B587" s="14" t="s">
        <v>50</v>
      </c>
      <c r="C587" s="13" t="s">
        <v>5</v>
      </c>
      <c r="D587" s="13">
        <v>7</v>
      </c>
      <c r="E587" s="5"/>
      <c r="F587" s="5"/>
      <c r="G587" s="5"/>
      <c r="H587" s="10">
        <f>D587*G587</f>
        <v>0</v>
      </c>
      <c r="I587" s="10">
        <f>H587*0.16</f>
        <v>0</v>
      </c>
      <c r="J587" s="10">
        <f>H587+I587</f>
        <v>0</v>
      </c>
      <c r="K587" s="5"/>
    </row>
    <row r="588" spans="1:11" x14ac:dyDescent="0.25">
      <c r="A588" s="13">
        <v>587</v>
      </c>
      <c r="B588" s="14" t="s">
        <v>49</v>
      </c>
      <c r="C588" s="13" t="s">
        <v>5</v>
      </c>
      <c r="D588" s="13">
        <v>4</v>
      </c>
      <c r="E588" s="5"/>
      <c r="F588" s="5"/>
      <c r="G588" s="5"/>
      <c r="H588" s="10">
        <f>D588*G588</f>
        <v>0</v>
      </c>
      <c r="I588" s="10">
        <f>H588*0.16</f>
        <v>0</v>
      </c>
      <c r="J588" s="10">
        <f>H588+I588</f>
        <v>0</v>
      </c>
      <c r="K588" s="5"/>
    </row>
    <row r="589" spans="1:11" x14ac:dyDescent="0.25">
      <c r="A589" s="13">
        <v>588</v>
      </c>
      <c r="B589" s="14" t="s">
        <v>48</v>
      </c>
      <c r="C589" s="13" t="s">
        <v>0</v>
      </c>
      <c r="D589" s="13">
        <v>32</v>
      </c>
      <c r="E589" s="5"/>
      <c r="F589" s="5"/>
      <c r="G589" s="5"/>
      <c r="H589" s="10">
        <f>D589*G589</f>
        <v>0</v>
      </c>
      <c r="I589" s="10">
        <f>H589*0.16</f>
        <v>0</v>
      </c>
      <c r="J589" s="10">
        <f>H589+I589</f>
        <v>0</v>
      </c>
      <c r="K589" s="5"/>
    </row>
    <row r="590" spans="1:11" x14ac:dyDescent="0.25">
      <c r="A590" s="13">
        <v>589</v>
      </c>
      <c r="B590" s="14" t="s">
        <v>47</v>
      </c>
      <c r="C590" s="13" t="s">
        <v>0</v>
      </c>
      <c r="D590" s="13">
        <v>3</v>
      </c>
      <c r="E590" s="5"/>
      <c r="F590" s="5"/>
      <c r="G590" s="5"/>
      <c r="H590" s="10">
        <f>D590*G590</f>
        <v>0</v>
      </c>
      <c r="I590" s="10">
        <f>H590*0.16</f>
        <v>0</v>
      </c>
      <c r="J590" s="10">
        <f>H590+I590</f>
        <v>0</v>
      </c>
      <c r="K590" s="5"/>
    </row>
    <row r="591" spans="1:11" x14ac:dyDescent="0.25">
      <c r="A591" s="13">
        <v>590</v>
      </c>
      <c r="B591" s="14" t="s">
        <v>46</v>
      </c>
      <c r="C591" s="13" t="s">
        <v>0</v>
      </c>
      <c r="D591" s="13">
        <v>44</v>
      </c>
      <c r="E591" s="5"/>
      <c r="F591" s="5"/>
      <c r="G591" s="5"/>
      <c r="H591" s="10">
        <f>D591*G591</f>
        <v>0</v>
      </c>
      <c r="I591" s="10">
        <f>H591*0.16</f>
        <v>0</v>
      </c>
      <c r="J591" s="10">
        <f>H591+I591</f>
        <v>0</v>
      </c>
      <c r="K591" s="5"/>
    </row>
    <row r="592" spans="1:11" x14ac:dyDescent="0.25">
      <c r="A592" s="13">
        <v>591</v>
      </c>
      <c r="B592" s="14" t="s">
        <v>45</v>
      </c>
      <c r="C592" s="13" t="s">
        <v>0</v>
      </c>
      <c r="D592" s="13">
        <v>1</v>
      </c>
      <c r="E592" s="5"/>
      <c r="F592" s="5"/>
      <c r="G592" s="5"/>
      <c r="H592" s="10">
        <f>D592*G592</f>
        <v>0</v>
      </c>
      <c r="I592" s="10">
        <f>H592*0.16</f>
        <v>0</v>
      </c>
      <c r="J592" s="10">
        <f>H592+I592</f>
        <v>0</v>
      </c>
      <c r="K592" s="5"/>
    </row>
    <row r="593" spans="1:11" x14ac:dyDescent="0.25">
      <c r="A593" s="13">
        <v>592</v>
      </c>
      <c r="B593" s="14" t="s">
        <v>44</v>
      </c>
      <c r="C593" s="13" t="s">
        <v>0</v>
      </c>
      <c r="D593" s="13">
        <v>5</v>
      </c>
      <c r="E593" s="5"/>
      <c r="F593" s="5"/>
      <c r="G593" s="5"/>
      <c r="H593" s="10">
        <f>D593*G593</f>
        <v>0</v>
      </c>
      <c r="I593" s="10">
        <f>H593*0.16</f>
        <v>0</v>
      </c>
      <c r="J593" s="10">
        <f>H593+I593</f>
        <v>0</v>
      </c>
      <c r="K593" s="5"/>
    </row>
    <row r="594" spans="1:11" x14ac:dyDescent="0.25">
      <c r="A594" s="13">
        <v>593</v>
      </c>
      <c r="B594" s="14" t="s">
        <v>43</v>
      </c>
      <c r="C594" s="13" t="s">
        <v>0</v>
      </c>
      <c r="D594" s="13">
        <v>10</v>
      </c>
      <c r="E594" s="5"/>
      <c r="F594" s="5"/>
      <c r="G594" s="5"/>
      <c r="H594" s="10">
        <f>D594*G594</f>
        <v>0</v>
      </c>
      <c r="I594" s="10">
        <f>H594*0.16</f>
        <v>0</v>
      </c>
      <c r="J594" s="10">
        <f>H594+I594</f>
        <v>0</v>
      </c>
      <c r="K594" s="5"/>
    </row>
    <row r="595" spans="1:11" x14ac:dyDescent="0.25">
      <c r="A595" s="13">
        <v>594</v>
      </c>
      <c r="B595" s="14" t="s">
        <v>42</v>
      </c>
      <c r="C595" s="13" t="s">
        <v>0</v>
      </c>
      <c r="D595" s="13">
        <v>11</v>
      </c>
      <c r="E595" s="5"/>
      <c r="F595" s="5"/>
      <c r="G595" s="5"/>
      <c r="H595" s="10">
        <f>D595*G595</f>
        <v>0</v>
      </c>
      <c r="I595" s="10">
        <f>H595*0.16</f>
        <v>0</v>
      </c>
      <c r="J595" s="10">
        <f>H595+I595</f>
        <v>0</v>
      </c>
      <c r="K595" s="5"/>
    </row>
    <row r="596" spans="1:11" x14ac:dyDescent="0.25">
      <c r="A596" s="13">
        <v>595</v>
      </c>
      <c r="B596" s="14" t="s">
        <v>41</v>
      </c>
      <c r="C596" s="13" t="s">
        <v>0</v>
      </c>
      <c r="D596" s="13">
        <v>2</v>
      </c>
      <c r="E596" s="5"/>
      <c r="F596" s="5"/>
      <c r="G596" s="5"/>
      <c r="H596" s="10">
        <f>D596*G596</f>
        <v>0</v>
      </c>
      <c r="I596" s="10">
        <f>H596*0.16</f>
        <v>0</v>
      </c>
      <c r="J596" s="10">
        <f>H596+I596</f>
        <v>0</v>
      </c>
      <c r="K596" s="5"/>
    </row>
    <row r="597" spans="1:11" x14ac:dyDescent="0.25">
      <c r="A597" s="13">
        <v>596</v>
      </c>
      <c r="B597" s="14" t="s">
        <v>40</v>
      </c>
      <c r="C597" s="13" t="s">
        <v>0</v>
      </c>
      <c r="D597" s="13">
        <v>30</v>
      </c>
      <c r="E597" s="5"/>
      <c r="F597" s="5"/>
      <c r="G597" s="5"/>
      <c r="H597" s="10">
        <f>D597*G597</f>
        <v>0</v>
      </c>
      <c r="I597" s="10">
        <f>H597*0.16</f>
        <v>0</v>
      </c>
      <c r="J597" s="10">
        <f>H597+I597</f>
        <v>0</v>
      </c>
      <c r="K597" s="5"/>
    </row>
    <row r="598" spans="1:11" x14ac:dyDescent="0.25">
      <c r="A598" s="13">
        <v>597</v>
      </c>
      <c r="B598" s="14" t="s">
        <v>39</v>
      </c>
      <c r="C598" s="13" t="s">
        <v>0</v>
      </c>
      <c r="D598" s="13">
        <v>6</v>
      </c>
      <c r="E598" s="5"/>
      <c r="F598" s="5"/>
      <c r="G598" s="5"/>
      <c r="H598" s="10">
        <f>D598*G598</f>
        <v>0</v>
      </c>
      <c r="I598" s="10">
        <f>H598*0.16</f>
        <v>0</v>
      </c>
      <c r="J598" s="10">
        <f>H598+I598</f>
        <v>0</v>
      </c>
      <c r="K598" s="5"/>
    </row>
    <row r="599" spans="1:11" x14ac:dyDescent="0.25">
      <c r="A599" s="13">
        <v>598</v>
      </c>
      <c r="B599" s="14" t="s">
        <v>38</v>
      </c>
      <c r="C599" s="13" t="s">
        <v>0</v>
      </c>
      <c r="D599" s="13">
        <v>4</v>
      </c>
      <c r="E599" s="5"/>
      <c r="F599" s="5"/>
      <c r="G599" s="5"/>
      <c r="H599" s="10">
        <f>D599*G599</f>
        <v>0</v>
      </c>
      <c r="I599" s="10">
        <f>H599*0.16</f>
        <v>0</v>
      </c>
      <c r="J599" s="10">
        <f>H599+I599</f>
        <v>0</v>
      </c>
      <c r="K599" s="5"/>
    </row>
    <row r="600" spans="1:11" x14ac:dyDescent="0.25">
      <c r="A600" s="13">
        <v>599</v>
      </c>
      <c r="B600" s="14" t="s">
        <v>37</v>
      </c>
      <c r="C600" s="13" t="s">
        <v>0</v>
      </c>
      <c r="D600" s="13">
        <v>2</v>
      </c>
      <c r="E600" s="5"/>
      <c r="F600" s="5"/>
      <c r="G600" s="5"/>
      <c r="H600" s="10">
        <f>D600*G600</f>
        <v>0</v>
      </c>
      <c r="I600" s="10">
        <f>H600*0.16</f>
        <v>0</v>
      </c>
      <c r="J600" s="10">
        <f>H600+I600</f>
        <v>0</v>
      </c>
      <c r="K600" s="5"/>
    </row>
    <row r="601" spans="1:11" x14ac:dyDescent="0.25">
      <c r="A601" s="13">
        <v>600</v>
      </c>
      <c r="B601" s="14" t="s">
        <v>36</v>
      </c>
      <c r="C601" s="13" t="s">
        <v>0</v>
      </c>
      <c r="D601" s="13">
        <v>1</v>
      </c>
      <c r="E601" s="5"/>
      <c r="F601" s="5"/>
      <c r="G601" s="5"/>
      <c r="H601" s="10">
        <f>D601*G601</f>
        <v>0</v>
      </c>
      <c r="I601" s="10">
        <f>H601*0.16</f>
        <v>0</v>
      </c>
      <c r="J601" s="10">
        <f>H601+I601</f>
        <v>0</v>
      </c>
      <c r="K601" s="5"/>
    </row>
    <row r="602" spans="1:11" x14ac:dyDescent="0.25">
      <c r="A602" s="13">
        <v>601</v>
      </c>
      <c r="B602" s="14" t="s">
        <v>35</v>
      </c>
      <c r="C602" s="13" t="s">
        <v>0</v>
      </c>
      <c r="D602" s="13">
        <v>1</v>
      </c>
      <c r="E602" s="5"/>
      <c r="F602" s="5"/>
      <c r="G602" s="5"/>
      <c r="H602" s="10">
        <f>D602*G602</f>
        <v>0</v>
      </c>
      <c r="I602" s="10">
        <f>H602*0.16</f>
        <v>0</v>
      </c>
      <c r="J602" s="10">
        <f>H602+I602</f>
        <v>0</v>
      </c>
      <c r="K602" s="5"/>
    </row>
    <row r="603" spans="1:11" x14ac:dyDescent="0.25">
      <c r="A603" s="13">
        <v>602</v>
      </c>
      <c r="B603" s="14" t="s">
        <v>34</v>
      </c>
      <c r="C603" s="13" t="s">
        <v>0</v>
      </c>
      <c r="D603" s="13">
        <v>2</v>
      </c>
      <c r="E603" s="5"/>
      <c r="F603" s="5"/>
      <c r="G603" s="5"/>
      <c r="H603" s="10">
        <f>D603*G603</f>
        <v>0</v>
      </c>
      <c r="I603" s="10">
        <f>H603*0.16</f>
        <v>0</v>
      </c>
      <c r="J603" s="10">
        <f>H603+I603</f>
        <v>0</v>
      </c>
      <c r="K603" s="5"/>
    </row>
    <row r="604" spans="1:11" x14ac:dyDescent="0.25">
      <c r="A604" s="13">
        <v>603</v>
      </c>
      <c r="B604" s="14" t="s">
        <v>33</v>
      </c>
      <c r="C604" s="13" t="s">
        <v>0</v>
      </c>
      <c r="D604" s="13">
        <v>1</v>
      </c>
      <c r="E604" s="5"/>
      <c r="F604" s="5"/>
      <c r="G604" s="5"/>
      <c r="H604" s="10">
        <f>D604*G604</f>
        <v>0</v>
      </c>
      <c r="I604" s="10">
        <f>H604*0.16</f>
        <v>0</v>
      </c>
      <c r="J604" s="10">
        <f>H604+I604</f>
        <v>0</v>
      </c>
      <c r="K604" s="5"/>
    </row>
    <row r="605" spans="1:11" x14ac:dyDescent="0.25">
      <c r="A605" s="13">
        <v>604</v>
      </c>
      <c r="B605" s="14" t="s">
        <v>32</v>
      </c>
      <c r="C605" s="13" t="s">
        <v>0</v>
      </c>
      <c r="D605" s="13">
        <v>14</v>
      </c>
      <c r="E605" s="5"/>
      <c r="F605" s="5"/>
      <c r="G605" s="5"/>
      <c r="H605" s="10">
        <f>D605*G605</f>
        <v>0</v>
      </c>
      <c r="I605" s="10">
        <f>H605*0.16</f>
        <v>0</v>
      </c>
      <c r="J605" s="10">
        <f>H605+I605</f>
        <v>0</v>
      </c>
      <c r="K605" s="5"/>
    </row>
    <row r="606" spans="1:11" x14ac:dyDescent="0.25">
      <c r="A606" s="13">
        <v>605</v>
      </c>
      <c r="B606" s="14" t="s">
        <v>31</v>
      </c>
      <c r="C606" s="13" t="s">
        <v>0</v>
      </c>
      <c r="D606" s="13">
        <v>1</v>
      </c>
      <c r="E606" s="5"/>
      <c r="F606" s="5"/>
      <c r="G606" s="5"/>
      <c r="H606" s="10">
        <f>D606*G606</f>
        <v>0</v>
      </c>
      <c r="I606" s="10">
        <f>H606*0.16</f>
        <v>0</v>
      </c>
      <c r="J606" s="10">
        <f>H606+I606</f>
        <v>0</v>
      </c>
      <c r="K606" s="5"/>
    </row>
    <row r="607" spans="1:11" x14ac:dyDescent="0.25">
      <c r="A607" s="13">
        <v>606</v>
      </c>
      <c r="B607" s="14" t="s">
        <v>30</v>
      </c>
      <c r="C607" s="13" t="s">
        <v>0</v>
      </c>
      <c r="D607" s="13">
        <v>10</v>
      </c>
      <c r="E607" s="5"/>
      <c r="F607" s="5"/>
      <c r="G607" s="5"/>
      <c r="H607" s="10">
        <f>D607*G607</f>
        <v>0</v>
      </c>
      <c r="I607" s="10">
        <f>H607*0.16</f>
        <v>0</v>
      </c>
      <c r="J607" s="10">
        <f>H607+I607</f>
        <v>0</v>
      </c>
      <c r="K607" s="5"/>
    </row>
    <row r="608" spans="1:11" x14ac:dyDescent="0.25">
      <c r="A608" s="13">
        <v>607</v>
      </c>
      <c r="B608" s="14" t="s">
        <v>29</v>
      </c>
      <c r="C608" s="13" t="s">
        <v>0</v>
      </c>
      <c r="D608" s="13">
        <v>10</v>
      </c>
      <c r="E608" s="5"/>
      <c r="F608" s="5"/>
      <c r="G608" s="5"/>
      <c r="H608" s="10">
        <f>D608*G608</f>
        <v>0</v>
      </c>
      <c r="I608" s="10">
        <f>H608*0.16</f>
        <v>0</v>
      </c>
      <c r="J608" s="10">
        <f>H608+I608</f>
        <v>0</v>
      </c>
      <c r="K608" s="5"/>
    </row>
    <row r="609" spans="1:11" x14ac:dyDescent="0.25">
      <c r="A609" s="13">
        <v>608</v>
      </c>
      <c r="B609" s="14" t="s">
        <v>28</v>
      </c>
      <c r="C609" s="13" t="s">
        <v>0</v>
      </c>
      <c r="D609" s="13">
        <v>8</v>
      </c>
      <c r="E609" s="5"/>
      <c r="F609" s="5"/>
      <c r="G609" s="5"/>
      <c r="H609" s="10">
        <f>D609*G609</f>
        <v>0</v>
      </c>
      <c r="I609" s="10">
        <f>H609*0.16</f>
        <v>0</v>
      </c>
      <c r="J609" s="10">
        <f>H609+I609</f>
        <v>0</v>
      </c>
      <c r="K609" s="5"/>
    </row>
    <row r="610" spans="1:11" x14ac:dyDescent="0.25">
      <c r="A610" s="13">
        <v>609</v>
      </c>
      <c r="B610" s="14" t="s">
        <v>27</v>
      </c>
      <c r="C610" s="13" t="s">
        <v>0</v>
      </c>
      <c r="D610" s="13">
        <v>16</v>
      </c>
      <c r="E610" s="5"/>
      <c r="F610" s="5"/>
      <c r="G610" s="5"/>
      <c r="H610" s="10">
        <f>D610*G610</f>
        <v>0</v>
      </c>
      <c r="I610" s="10">
        <f>H610*0.16</f>
        <v>0</v>
      </c>
      <c r="J610" s="10">
        <f>H610+I610</f>
        <v>0</v>
      </c>
      <c r="K610" s="5"/>
    </row>
    <row r="611" spans="1:11" x14ac:dyDescent="0.25">
      <c r="A611" s="13">
        <v>610</v>
      </c>
      <c r="B611" s="14" t="s">
        <v>26</v>
      </c>
      <c r="C611" s="13" t="s">
        <v>0</v>
      </c>
      <c r="D611" s="13">
        <v>2</v>
      </c>
      <c r="E611" s="5"/>
      <c r="F611" s="5"/>
      <c r="G611" s="5"/>
      <c r="H611" s="10">
        <f>D611*G611</f>
        <v>0</v>
      </c>
      <c r="I611" s="10">
        <f>H611*0.16</f>
        <v>0</v>
      </c>
      <c r="J611" s="10">
        <f>H611+I611</f>
        <v>0</v>
      </c>
      <c r="K611" s="5"/>
    </row>
    <row r="612" spans="1:11" x14ac:dyDescent="0.25">
      <c r="A612" s="13">
        <v>611</v>
      </c>
      <c r="B612" s="14" t="s">
        <v>25</v>
      </c>
      <c r="C612" s="13" t="s">
        <v>0</v>
      </c>
      <c r="D612" s="13">
        <v>2</v>
      </c>
      <c r="E612" s="5"/>
      <c r="F612" s="5"/>
      <c r="G612" s="5"/>
      <c r="H612" s="10">
        <f>D612*G612</f>
        <v>0</v>
      </c>
      <c r="I612" s="10">
        <f>H612*0.16</f>
        <v>0</v>
      </c>
      <c r="J612" s="10">
        <f>H612+I612</f>
        <v>0</v>
      </c>
      <c r="K612" s="5"/>
    </row>
    <row r="613" spans="1:11" x14ac:dyDescent="0.25">
      <c r="A613" s="13">
        <v>612</v>
      </c>
      <c r="B613" s="14" t="s">
        <v>24</v>
      </c>
      <c r="C613" s="13" t="s">
        <v>0</v>
      </c>
      <c r="D613" s="13">
        <v>60</v>
      </c>
      <c r="E613" s="5"/>
      <c r="F613" s="5"/>
      <c r="G613" s="5"/>
      <c r="H613" s="10">
        <f>D613*G613</f>
        <v>0</v>
      </c>
      <c r="I613" s="10">
        <f>H613*0.16</f>
        <v>0</v>
      </c>
      <c r="J613" s="10">
        <f>H613+I613</f>
        <v>0</v>
      </c>
      <c r="K613" s="5"/>
    </row>
    <row r="614" spans="1:11" x14ac:dyDescent="0.25">
      <c r="A614" s="13">
        <v>613</v>
      </c>
      <c r="B614" s="14" t="s">
        <v>23</v>
      </c>
      <c r="C614" s="13" t="s">
        <v>0</v>
      </c>
      <c r="D614" s="13">
        <v>8</v>
      </c>
      <c r="E614" s="5"/>
      <c r="F614" s="5"/>
      <c r="G614" s="5"/>
      <c r="H614" s="10">
        <f>D614*G614</f>
        <v>0</v>
      </c>
      <c r="I614" s="10">
        <f>H614*0.16</f>
        <v>0</v>
      </c>
      <c r="J614" s="10">
        <f>H614+I614</f>
        <v>0</v>
      </c>
      <c r="K614" s="5"/>
    </row>
    <row r="615" spans="1:11" x14ac:dyDescent="0.25">
      <c r="A615" s="13">
        <v>614</v>
      </c>
      <c r="B615" s="14" t="s">
        <v>22</v>
      </c>
      <c r="C615" s="13" t="s">
        <v>0</v>
      </c>
      <c r="D615" s="13">
        <v>8</v>
      </c>
      <c r="E615" s="5"/>
      <c r="F615" s="5"/>
      <c r="G615" s="5"/>
      <c r="H615" s="10">
        <f>D615*G615</f>
        <v>0</v>
      </c>
      <c r="I615" s="10">
        <f>H615*0.16</f>
        <v>0</v>
      </c>
      <c r="J615" s="10">
        <f>H615+I615</f>
        <v>0</v>
      </c>
      <c r="K615" s="5"/>
    </row>
    <row r="616" spans="1:11" x14ac:dyDescent="0.25">
      <c r="A616" s="13">
        <v>615</v>
      </c>
      <c r="B616" s="14" t="s">
        <v>21</v>
      </c>
      <c r="C616" s="13" t="s">
        <v>0</v>
      </c>
      <c r="D616" s="13">
        <v>6</v>
      </c>
      <c r="E616" s="5"/>
      <c r="F616" s="5"/>
      <c r="G616" s="5"/>
      <c r="H616" s="10">
        <f>D616*G616</f>
        <v>0</v>
      </c>
      <c r="I616" s="10">
        <f>H616*0.16</f>
        <v>0</v>
      </c>
      <c r="J616" s="10">
        <f>H616+I616</f>
        <v>0</v>
      </c>
      <c r="K616" s="5"/>
    </row>
    <row r="617" spans="1:11" x14ac:dyDescent="0.25">
      <c r="A617" s="13">
        <v>616</v>
      </c>
      <c r="B617" s="14" t="s">
        <v>20</v>
      </c>
      <c r="C617" s="13" t="s">
        <v>0</v>
      </c>
      <c r="D617" s="13">
        <v>8</v>
      </c>
      <c r="E617" s="5"/>
      <c r="F617" s="5"/>
      <c r="G617" s="5"/>
      <c r="H617" s="10">
        <f>D617*G617</f>
        <v>0</v>
      </c>
      <c r="I617" s="10">
        <f>H617*0.16</f>
        <v>0</v>
      </c>
      <c r="J617" s="10">
        <f>H617+I617</f>
        <v>0</v>
      </c>
      <c r="K617" s="5"/>
    </row>
    <row r="618" spans="1:11" x14ac:dyDescent="0.25">
      <c r="A618" s="13">
        <v>617</v>
      </c>
      <c r="B618" s="14" t="s">
        <v>19</v>
      </c>
      <c r="C618" s="13" t="s">
        <v>0</v>
      </c>
      <c r="D618" s="13">
        <v>10</v>
      </c>
      <c r="E618" s="5"/>
      <c r="F618" s="5"/>
      <c r="G618" s="5"/>
      <c r="H618" s="10">
        <f>D618*G618</f>
        <v>0</v>
      </c>
      <c r="I618" s="10">
        <f>H618*0.16</f>
        <v>0</v>
      </c>
      <c r="J618" s="10">
        <f>H618+I618</f>
        <v>0</v>
      </c>
      <c r="K618" s="5"/>
    </row>
    <row r="619" spans="1:11" x14ac:dyDescent="0.25">
      <c r="A619" s="13">
        <v>618</v>
      </c>
      <c r="B619" s="14" t="s">
        <v>18</v>
      </c>
      <c r="C619" s="13" t="s">
        <v>5</v>
      </c>
      <c r="D619" s="13">
        <v>4</v>
      </c>
      <c r="E619" s="5"/>
      <c r="F619" s="5"/>
      <c r="G619" s="5"/>
      <c r="H619" s="10">
        <f>D619*G619</f>
        <v>0</v>
      </c>
      <c r="I619" s="10">
        <f>H619*0.16</f>
        <v>0</v>
      </c>
      <c r="J619" s="10">
        <f>H619+I619</f>
        <v>0</v>
      </c>
      <c r="K619" s="5"/>
    </row>
    <row r="620" spans="1:11" x14ac:dyDescent="0.25">
      <c r="A620" s="13">
        <v>619</v>
      </c>
      <c r="B620" s="14" t="s">
        <v>17</v>
      </c>
      <c r="C620" s="13" t="s">
        <v>5</v>
      </c>
      <c r="D620" s="13">
        <v>3</v>
      </c>
      <c r="E620" s="5"/>
      <c r="F620" s="5"/>
      <c r="G620" s="5"/>
      <c r="H620" s="10">
        <f>D620*G620</f>
        <v>0</v>
      </c>
      <c r="I620" s="10">
        <f>H620*0.16</f>
        <v>0</v>
      </c>
      <c r="J620" s="10">
        <f>H620+I620</f>
        <v>0</v>
      </c>
      <c r="K620" s="5"/>
    </row>
    <row r="621" spans="1:11" x14ac:dyDescent="0.25">
      <c r="A621" s="13">
        <v>620</v>
      </c>
      <c r="B621" s="14" t="s">
        <v>16</v>
      </c>
      <c r="C621" s="13" t="s">
        <v>5</v>
      </c>
      <c r="D621" s="13">
        <v>1</v>
      </c>
      <c r="E621" s="5"/>
      <c r="F621" s="5"/>
      <c r="G621" s="5"/>
      <c r="H621" s="10">
        <f>D621*G621</f>
        <v>0</v>
      </c>
      <c r="I621" s="10">
        <f>H621*0.16</f>
        <v>0</v>
      </c>
      <c r="J621" s="10">
        <f>H621+I621</f>
        <v>0</v>
      </c>
      <c r="K621" s="5"/>
    </row>
    <row r="622" spans="1:11" x14ac:dyDescent="0.25">
      <c r="A622" s="13">
        <v>621</v>
      </c>
      <c r="B622" s="14" t="s">
        <v>15</v>
      </c>
      <c r="C622" s="13" t="s">
        <v>5</v>
      </c>
      <c r="D622" s="13">
        <v>4</v>
      </c>
      <c r="E622" s="5"/>
      <c r="F622" s="5"/>
      <c r="G622" s="5"/>
      <c r="H622" s="10">
        <f>D622*G622</f>
        <v>0</v>
      </c>
      <c r="I622" s="10">
        <f>H622*0.16</f>
        <v>0</v>
      </c>
      <c r="J622" s="10">
        <f>H622+I622</f>
        <v>0</v>
      </c>
      <c r="K622" s="5"/>
    </row>
    <row r="623" spans="1:11" x14ac:dyDescent="0.25">
      <c r="A623" s="13">
        <v>622</v>
      </c>
      <c r="B623" s="14" t="s">
        <v>14</v>
      </c>
      <c r="C623" s="13" t="s">
        <v>5</v>
      </c>
      <c r="D623" s="13">
        <v>4</v>
      </c>
      <c r="E623" s="5"/>
      <c r="F623" s="5"/>
      <c r="G623" s="5"/>
      <c r="H623" s="10">
        <f>D623*G623</f>
        <v>0</v>
      </c>
      <c r="I623" s="10">
        <f>H623*0.16</f>
        <v>0</v>
      </c>
      <c r="J623" s="10">
        <f>H623+I623</f>
        <v>0</v>
      </c>
      <c r="K623" s="5"/>
    </row>
    <row r="624" spans="1:11" x14ac:dyDescent="0.25">
      <c r="A624" s="13">
        <v>623</v>
      </c>
      <c r="B624" s="14" t="s">
        <v>13</v>
      </c>
      <c r="C624" s="13" t="s">
        <v>5</v>
      </c>
      <c r="D624" s="13">
        <v>4</v>
      </c>
      <c r="E624" s="5"/>
      <c r="F624" s="5"/>
      <c r="G624" s="5"/>
      <c r="H624" s="10">
        <f>D624*G624</f>
        <v>0</v>
      </c>
      <c r="I624" s="10">
        <f>H624*0.16</f>
        <v>0</v>
      </c>
      <c r="J624" s="10">
        <f>H624+I624</f>
        <v>0</v>
      </c>
      <c r="K624" s="5"/>
    </row>
    <row r="625" spans="1:11" x14ac:dyDescent="0.25">
      <c r="A625" s="13">
        <v>624</v>
      </c>
      <c r="B625" s="14" t="s">
        <v>12</v>
      </c>
      <c r="C625" s="13" t="s">
        <v>5</v>
      </c>
      <c r="D625" s="13">
        <v>4</v>
      </c>
      <c r="E625" s="5"/>
      <c r="F625" s="5"/>
      <c r="G625" s="5"/>
      <c r="H625" s="10">
        <f>D625*G625</f>
        <v>0</v>
      </c>
      <c r="I625" s="10">
        <f>H625*0.16</f>
        <v>0</v>
      </c>
      <c r="J625" s="10">
        <f>H625+I625</f>
        <v>0</v>
      </c>
      <c r="K625" s="5"/>
    </row>
    <row r="626" spans="1:11" x14ac:dyDescent="0.25">
      <c r="A626" s="13">
        <v>625</v>
      </c>
      <c r="B626" s="14" t="s">
        <v>11</v>
      </c>
      <c r="C626" s="13" t="s">
        <v>0</v>
      </c>
      <c r="D626" s="13">
        <v>3</v>
      </c>
      <c r="E626" s="5"/>
      <c r="F626" s="5"/>
      <c r="G626" s="5"/>
      <c r="H626" s="10">
        <f>D626*G626</f>
        <v>0</v>
      </c>
      <c r="I626" s="10">
        <f>H626*0.16</f>
        <v>0</v>
      </c>
      <c r="J626" s="10">
        <f>H626+I626</f>
        <v>0</v>
      </c>
      <c r="K626" s="5"/>
    </row>
    <row r="627" spans="1:11" x14ac:dyDescent="0.25">
      <c r="A627" s="13">
        <v>626</v>
      </c>
      <c r="B627" s="14" t="s">
        <v>10</v>
      </c>
      <c r="C627" s="13" t="s">
        <v>0</v>
      </c>
      <c r="D627" s="13">
        <v>2</v>
      </c>
      <c r="E627" s="5"/>
      <c r="F627" s="5"/>
      <c r="G627" s="5"/>
      <c r="H627" s="10">
        <f>D627*G627</f>
        <v>0</v>
      </c>
      <c r="I627" s="10">
        <f>H627*0.16</f>
        <v>0</v>
      </c>
      <c r="J627" s="10">
        <f>H627+I627</f>
        <v>0</v>
      </c>
      <c r="K627" s="5"/>
    </row>
    <row r="628" spans="1:11" x14ac:dyDescent="0.25">
      <c r="A628" s="13">
        <v>627</v>
      </c>
      <c r="B628" s="14" t="s">
        <v>9</v>
      </c>
      <c r="C628" s="13" t="s">
        <v>7</v>
      </c>
      <c r="D628" s="13">
        <v>2</v>
      </c>
      <c r="E628" s="5"/>
      <c r="F628" s="5"/>
      <c r="G628" s="5"/>
      <c r="H628" s="10">
        <f>D628*G628</f>
        <v>0</v>
      </c>
      <c r="I628" s="10">
        <f>H628*0.16</f>
        <v>0</v>
      </c>
      <c r="J628" s="10">
        <f>H628+I628</f>
        <v>0</v>
      </c>
      <c r="K628" s="5"/>
    </row>
    <row r="629" spans="1:11" x14ac:dyDescent="0.25">
      <c r="A629" s="13">
        <v>628</v>
      </c>
      <c r="B629" s="14" t="s">
        <v>8</v>
      </c>
      <c r="C629" s="13" t="s">
        <v>7</v>
      </c>
      <c r="D629" s="13">
        <v>2</v>
      </c>
      <c r="E629" s="5"/>
      <c r="F629" s="5"/>
      <c r="G629" s="5"/>
      <c r="H629" s="10">
        <f>D629*G629</f>
        <v>0</v>
      </c>
      <c r="I629" s="10">
        <f>H629*0.16</f>
        <v>0</v>
      </c>
      <c r="J629" s="10">
        <f>H629+I629</f>
        <v>0</v>
      </c>
      <c r="K629" s="5"/>
    </row>
    <row r="630" spans="1:11" x14ac:dyDescent="0.25">
      <c r="A630" s="13">
        <v>629</v>
      </c>
      <c r="B630" s="14" t="s">
        <v>6</v>
      </c>
      <c r="C630" s="13" t="s">
        <v>5</v>
      </c>
      <c r="D630" s="13">
        <v>2</v>
      </c>
      <c r="E630" s="5"/>
      <c r="F630" s="5"/>
      <c r="G630" s="5"/>
      <c r="H630" s="10">
        <f>D630*G630</f>
        <v>0</v>
      </c>
      <c r="I630" s="10">
        <f>H630*0.16</f>
        <v>0</v>
      </c>
      <c r="J630" s="10">
        <f>H630+I630</f>
        <v>0</v>
      </c>
      <c r="K630" s="5"/>
    </row>
    <row r="631" spans="1:11" x14ac:dyDescent="0.25">
      <c r="A631" s="13">
        <v>630</v>
      </c>
      <c r="B631" s="14" t="s">
        <v>4</v>
      </c>
      <c r="C631" s="13" t="s">
        <v>0</v>
      </c>
      <c r="D631" s="13">
        <v>4</v>
      </c>
      <c r="E631" s="5"/>
      <c r="F631" s="5"/>
      <c r="G631" s="5"/>
      <c r="H631" s="10">
        <f>D631*G631</f>
        <v>0</v>
      </c>
      <c r="I631" s="10">
        <f>H631*0.16</f>
        <v>0</v>
      </c>
      <c r="J631" s="10">
        <f>H631+I631</f>
        <v>0</v>
      </c>
      <c r="K631" s="5"/>
    </row>
    <row r="632" spans="1:11" x14ac:dyDescent="0.25">
      <c r="A632" s="13">
        <v>631</v>
      </c>
      <c r="B632" s="14" t="s">
        <v>3</v>
      </c>
      <c r="C632" s="13" t="s">
        <v>0</v>
      </c>
      <c r="D632" s="13">
        <v>4</v>
      </c>
      <c r="E632" s="5"/>
      <c r="F632" s="5"/>
      <c r="G632" s="5"/>
      <c r="H632" s="10">
        <f>D632*G632</f>
        <v>0</v>
      </c>
      <c r="I632" s="10">
        <f>H632*0.16</f>
        <v>0</v>
      </c>
      <c r="J632" s="10">
        <f>H632+I632</f>
        <v>0</v>
      </c>
      <c r="K632" s="5"/>
    </row>
    <row r="633" spans="1:11" x14ac:dyDescent="0.25">
      <c r="A633" s="13">
        <v>632</v>
      </c>
      <c r="B633" s="14" t="s">
        <v>2</v>
      </c>
      <c r="C633" s="13" t="s">
        <v>0</v>
      </c>
      <c r="D633" s="13">
        <v>4</v>
      </c>
      <c r="E633" s="5"/>
      <c r="F633" s="5"/>
      <c r="G633" s="5"/>
      <c r="H633" s="10">
        <f>D633*G633</f>
        <v>0</v>
      </c>
      <c r="I633" s="10">
        <f>H633*0.16</f>
        <v>0</v>
      </c>
      <c r="J633" s="10">
        <f>H633+I633</f>
        <v>0</v>
      </c>
      <c r="K633" s="5"/>
    </row>
    <row r="634" spans="1:11" x14ac:dyDescent="0.25">
      <c r="A634" s="13">
        <v>633</v>
      </c>
      <c r="B634" s="14" t="s">
        <v>1</v>
      </c>
      <c r="C634" s="13" t="s">
        <v>0</v>
      </c>
      <c r="D634" s="13">
        <v>4</v>
      </c>
      <c r="E634" s="5"/>
      <c r="F634" s="5"/>
      <c r="G634" s="5"/>
      <c r="H634" s="10">
        <f>D634*G634</f>
        <v>0</v>
      </c>
      <c r="I634" s="10">
        <f>H634*0.16</f>
        <v>0</v>
      </c>
      <c r="J634" s="10">
        <f>H634+I634</f>
        <v>0</v>
      </c>
      <c r="K634" s="5"/>
    </row>
  </sheetData>
  <sheetProtection algorithmName="SHA-512" hashValue="syp/6FyEYCZ53jCFrVSD2AC+6Ze5I6PvmkWAar3N7UbSxFrJMvy8WfJ9oI9MjFzSE1g5Vg0YPSxXClLOhhOZeQ==" saltValue="GanQzo/+OaCOGpi3g9s13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Ramos</dc:creator>
  <cp:lastModifiedBy>Daniela Ramos</cp:lastModifiedBy>
  <dcterms:created xsi:type="dcterms:W3CDTF">2024-10-03T18:21:53Z</dcterms:created>
  <dcterms:modified xsi:type="dcterms:W3CDTF">2024-10-03T18:54:11Z</dcterms:modified>
</cp:coreProperties>
</file>